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95" windowHeight="5940"/>
  </bookViews>
  <sheets>
    <sheet name="2017年公开招考面试成绩、总成绩及进入体检人员名单公示" sheetId="8" r:id="rId1"/>
  </sheets>
  <definedNames>
    <definedName name="_xlnm._FilterDatabase" localSheetId="0" hidden="1">'2017年公开招考面试成绩、总成绩及进入体检人员名单公示'!$A$2:$J$63</definedName>
    <definedName name="_xlnm.Print_Titles" localSheetId="0">'2017年公开招考面试成绩、总成绩及进入体检人员名单公示'!$2:$2</definedName>
  </definedNames>
  <calcPr calcId="125725" fullCalcOnLoad="1"/>
</workbook>
</file>

<file path=xl/calcChain.xml><?xml version="1.0" encoding="utf-8"?>
<calcChain xmlns="http://schemas.openxmlformats.org/spreadsheetml/2006/main">
  <c r="G51" i="8"/>
  <c r="G50"/>
  <c r="G49"/>
  <c r="G48"/>
  <c r="G47"/>
  <c r="G46"/>
  <c r="G45"/>
  <c r="G44"/>
  <c r="G43"/>
  <c r="G42"/>
  <c r="G41"/>
  <c r="G40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32"/>
  <c r="G33"/>
  <c r="G34"/>
  <c r="G36"/>
  <c r="G37"/>
  <c r="G38"/>
  <c r="G35"/>
  <c r="G52"/>
  <c r="G53"/>
  <c r="G54"/>
  <c r="G58"/>
  <c r="G59"/>
  <c r="G61"/>
  <c r="G60"/>
  <c r="G57"/>
</calcChain>
</file>

<file path=xl/sharedStrings.xml><?xml version="1.0" encoding="utf-8"?>
<sst xmlns="http://schemas.openxmlformats.org/spreadsheetml/2006/main" count="264" uniqueCount="88">
  <si>
    <t>性别</t>
  </si>
  <si>
    <t>考试科目</t>
  </si>
  <si>
    <t>姓名</t>
    <phoneticPr fontId="18" type="noConversion"/>
  </si>
  <si>
    <t>笔试成绩</t>
    <phoneticPr fontId="18" type="noConversion"/>
  </si>
  <si>
    <t>序号</t>
    <phoneticPr fontId="18" type="noConversion"/>
  </si>
  <si>
    <t>名次</t>
    <phoneticPr fontId="21" type="noConversion"/>
  </si>
  <si>
    <t>备注</t>
    <phoneticPr fontId="21" type="noConversion"/>
  </si>
  <si>
    <t>杨昌艳</t>
  </si>
  <si>
    <t>女</t>
  </si>
  <si>
    <t>临床医学</t>
  </si>
  <si>
    <t>罗宇庆</t>
  </si>
  <si>
    <t>男</t>
  </si>
  <si>
    <t>沈思</t>
  </si>
  <si>
    <t>李娅</t>
  </si>
  <si>
    <t>陆小参</t>
  </si>
  <si>
    <t>陈豪豪</t>
  </si>
  <si>
    <t>胡德梅</t>
  </si>
  <si>
    <t>王建勇</t>
  </si>
  <si>
    <t>葛江红</t>
  </si>
  <si>
    <t>肖境</t>
  </si>
  <si>
    <t>王顺琴</t>
  </si>
  <si>
    <t>邓茗文</t>
  </si>
  <si>
    <t>梁中华</t>
  </si>
  <si>
    <t>赵玉英</t>
  </si>
  <si>
    <t>刘虹剑</t>
  </si>
  <si>
    <t>吴必烈</t>
  </si>
  <si>
    <t>王英</t>
  </si>
  <si>
    <t>陈爽</t>
  </si>
  <si>
    <t>周超</t>
  </si>
  <si>
    <t>卢倩</t>
  </si>
  <si>
    <t>莫伦军</t>
  </si>
  <si>
    <t>黄可慧</t>
  </si>
  <si>
    <t>潘照光</t>
  </si>
  <si>
    <t>韦正气</t>
  </si>
  <si>
    <t>柳静</t>
  </si>
  <si>
    <t>李有芬</t>
  </si>
  <si>
    <t>罗伟</t>
  </si>
  <si>
    <t>方道芬</t>
  </si>
  <si>
    <t>陈克露</t>
  </si>
  <si>
    <t>王茗嵩</t>
  </si>
  <si>
    <t>柏顺竹</t>
  </si>
  <si>
    <t>莫海燕</t>
  </si>
  <si>
    <t>康复理疗</t>
  </si>
  <si>
    <t>杨正花</t>
  </si>
  <si>
    <t>王迪</t>
  </si>
  <si>
    <t>胡永倩</t>
  </si>
  <si>
    <t>杨英</t>
  </si>
  <si>
    <t>林健</t>
  </si>
  <si>
    <t>宋秀丽</t>
  </si>
  <si>
    <t>护理学</t>
  </si>
  <si>
    <t>邓琴</t>
  </si>
  <si>
    <t>罗欢</t>
  </si>
  <si>
    <t>陈丽</t>
  </si>
  <si>
    <t>雷先</t>
  </si>
  <si>
    <t>侯禄香</t>
  </si>
  <si>
    <t>黎凤英</t>
  </si>
  <si>
    <t>张红玉</t>
  </si>
  <si>
    <t>郭芬芬</t>
  </si>
  <si>
    <t>陆惜琴</t>
  </si>
  <si>
    <t>石银秀</t>
  </si>
  <si>
    <t>罗春霞</t>
  </si>
  <si>
    <t>李悠</t>
  </si>
  <si>
    <t>向群</t>
  </si>
  <si>
    <t>李丽</t>
  </si>
  <si>
    <t>信息</t>
  </si>
  <si>
    <t>熊灿</t>
  </si>
  <si>
    <t>曹喜波</t>
  </si>
  <si>
    <t>财务</t>
  </si>
  <si>
    <t>黄海波</t>
  </si>
  <si>
    <t>宋定衡</t>
  </si>
  <si>
    <t>陈茜</t>
  </si>
  <si>
    <t>杨佳佳</t>
  </si>
  <si>
    <t>罗楠</t>
  </si>
  <si>
    <t>王和明</t>
  </si>
  <si>
    <t>王馨玥</t>
  </si>
  <si>
    <t>是</t>
    <phoneticPr fontId="21" type="noConversion"/>
  </si>
  <si>
    <t>临床医学（病理）</t>
    <phoneticPr fontId="21" type="noConversion"/>
  </si>
  <si>
    <t>临床医学（儿科）</t>
    <phoneticPr fontId="21" type="noConversion"/>
  </si>
  <si>
    <t>面试成绩</t>
    <phoneticPr fontId="18" type="noConversion"/>
  </si>
  <si>
    <t>缺考</t>
    <phoneticPr fontId="18" type="noConversion"/>
  </si>
  <si>
    <t>总成绩</t>
    <phoneticPr fontId="18" type="noConversion"/>
  </si>
  <si>
    <t>缺考</t>
    <phoneticPr fontId="18" type="noConversion"/>
  </si>
  <si>
    <t>是否进入体检</t>
    <phoneticPr fontId="21" type="noConversion"/>
  </si>
  <si>
    <t>是</t>
    <phoneticPr fontId="18" type="noConversion"/>
  </si>
  <si>
    <t>否</t>
    <phoneticPr fontId="18" type="noConversion"/>
  </si>
  <si>
    <t>否，面试成绩未达70分</t>
  </si>
  <si>
    <t>否，面试成绩未达70分</t>
    <phoneticPr fontId="18" type="noConversion"/>
  </si>
  <si>
    <t>贵州医科大学第三附属医院2017年公开招考面试成绩、总成绩及进入体检人员名单公示</t>
    <phoneticPr fontId="18" type="noConversion"/>
  </si>
</sst>
</file>

<file path=xl/styles.xml><?xml version="1.0" encoding="utf-8"?>
<styleSheet xmlns="http://schemas.openxmlformats.org/spreadsheetml/2006/main">
  <numFmts count="1">
    <numFmt numFmtId="190" formatCode="0.00_);[Red]\(0.00\)"/>
  </numFmts>
  <fonts count="29">
    <font>
      <sz val="12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22"/>
      <name val="宋体"/>
      <charset val="134"/>
    </font>
    <font>
      <sz val="9"/>
      <name val="宋体"/>
      <charset val="134"/>
    </font>
    <font>
      <b/>
      <sz val="12"/>
      <color indexed="8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b/>
      <sz val="12"/>
      <color theme="1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4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" fillId="16" borderId="8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9" fillId="23" borderId="9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28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90" fontId="24" fillId="0" borderId="10" xfId="0" applyNumberFormat="1" applyFont="1" applyFill="1" applyBorder="1" applyAlignment="1">
      <alignment horizontal="center" vertical="center"/>
    </xf>
    <xf numFmtId="190" fontId="25" fillId="0" borderId="10" xfId="0" applyNumberFormat="1" applyFont="1" applyFill="1" applyBorder="1" applyAlignment="1">
      <alignment horizontal="center" vertical="center"/>
    </xf>
    <xf numFmtId="190" fontId="25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topLeftCell="A37" workbookViewId="0">
      <selection activeCell="K57" sqref="K57"/>
    </sheetView>
  </sheetViews>
  <sheetFormatPr defaultRowHeight="14.25"/>
  <cols>
    <col min="1" max="1" width="6.25" customWidth="1"/>
    <col min="3" max="3" width="6.125" customWidth="1"/>
    <col min="8" max="8" width="6.375" customWidth="1"/>
  </cols>
  <sheetData>
    <row r="1" spans="1:10" ht="61.5" customHeight="1">
      <c r="A1" s="15" t="s">
        <v>87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8.5">
      <c r="A2" s="6" t="s">
        <v>4</v>
      </c>
      <c r="B2" s="7" t="s">
        <v>2</v>
      </c>
      <c r="C2" s="6" t="s">
        <v>0</v>
      </c>
      <c r="D2" s="7" t="s">
        <v>1</v>
      </c>
      <c r="E2" s="10" t="s">
        <v>3</v>
      </c>
      <c r="F2" s="10" t="s">
        <v>78</v>
      </c>
      <c r="G2" s="10" t="s">
        <v>80</v>
      </c>
      <c r="H2" s="1" t="s">
        <v>5</v>
      </c>
      <c r="I2" s="2" t="s">
        <v>82</v>
      </c>
      <c r="J2" s="3" t="s">
        <v>6</v>
      </c>
    </row>
    <row r="3" spans="1:10" ht="18.75">
      <c r="A3" s="4">
        <v>1</v>
      </c>
      <c r="B3" s="9" t="s">
        <v>27</v>
      </c>
      <c r="C3" s="9" t="s">
        <v>8</v>
      </c>
      <c r="D3" s="9" t="s">
        <v>9</v>
      </c>
      <c r="E3" s="11">
        <v>70</v>
      </c>
      <c r="F3" s="11">
        <v>89</v>
      </c>
      <c r="G3" s="11">
        <f t="shared" ref="G3:G27" si="0">E3*0.4+F3*0.6</f>
        <v>81.400000000000006</v>
      </c>
      <c r="H3" s="5">
        <v>1</v>
      </c>
      <c r="I3" s="5" t="s">
        <v>75</v>
      </c>
      <c r="J3" s="5"/>
    </row>
    <row r="4" spans="1:10" ht="18.75">
      <c r="A4" s="4">
        <v>2</v>
      </c>
      <c r="B4" s="9" t="s">
        <v>35</v>
      </c>
      <c r="C4" s="9" t="s">
        <v>8</v>
      </c>
      <c r="D4" s="9" t="s">
        <v>9</v>
      </c>
      <c r="E4" s="11">
        <v>57</v>
      </c>
      <c r="F4" s="11">
        <v>90.71</v>
      </c>
      <c r="G4" s="11">
        <f t="shared" si="0"/>
        <v>77.225999999999999</v>
      </c>
      <c r="H4" s="5">
        <v>2</v>
      </c>
      <c r="I4" s="5" t="s">
        <v>75</v>
      </c>
      <c r="J4" s="5"/>
    </row>
    <row r="5" spans="1:10" ht="18.75">
      <c r="A5" s="4">
        <v>3</v>
      </c>
      <c r="B5" s="9" t="s">
        <v>14</v>
      </c>
      <c r="C5" s="9" t="s">
        <v>8</v>
      </c>
      <c r="D5" s="9" t="s">
        <v>9</v>
      </c>
      <c r="E5" s="11">
        <v>63</v>
      </c>
      <c r="F5" s="11">
        <v>85.79</v>
      </c>
      <c r="G5" s="11">
        <f t="shared" si="0"/>
        <v>76.674000000000007</v>
      </c>
      <c r="H5" s="5">
        <v>3</v>
      </c>
      <c r="I5" s="5" t="s">
        <v>75</v>
      </c>
      <c r="J5" s="5"/>
    </row>
    <row r="6" spans="1:10" ht="18.75">
      <c r="A6" s="4">
        <v>4</v>
      </c>
      <c r="B6" s="9" t="s">
        <v>12</v>
      </c>
      <c r="C6" s="9" t="s">
        <v>8</v>
      </c>
      <c r="D6" s="9" t="s">
        <v>9</v>
      </c>
      <c r="E6" s="11">
        <v>63</v>
      </c>
      <c r="F6" s="11">
        <v>84.71</v>
      </c>
      <c r="G6" s="11">
        <f t="shared" si="0"/>
        <v>76.025999999999996</v>
      </c>
      <c r="H6" s="5">
        <v>4</v>
      </c>
      <c r="I6" s="5" t="s">
        <v>75</v>
      </c>
      <c r="J6" s="5"/>
    </row>
    <row r="7" spans="1:10" ht="18.75">
      <c r="A7" s="4">
        <v>5</v>
      </c>
      <c r="B7" s="9" t="s">
        <v>10</v>
      </c>
      <c r="C7" s="9" t="s">
        <v>8</v>
      </c>
      <c r="D7" s="9" t="s">
        <v>9</v>
      </c>
      <c r="E7" s="11">
        <v>56</v>
      </c>
      <c r="F7" s="11">
        <v>86.93</v>
      </c>
      <c r="G7" s="11">
        <f t="shared" si="0"/>
        <v>74.558000000000007</v>
      </c>
      <c r="H7" s="5">
        <v>5</v>
      </c>
      <c r="I7" s="5" t="s">
        <v>75</v>
      </c>
      <c r="J7" s="5"/>
    </row>
    <row r="8" spans="1:10" ht="18.75">
      <c r="A8" s="4">
        <v>6</v>
      </c>
      <c r="B8" s="9" t="s">
        <v>23</v>
      </c>
      <c r="C8" s="9" t="s">
        <v>8</v>
      </c>
      <c r="D8" s="9" t="s">
        <v>9</v>
      </c>
      <c r="E8" s="11">
        <v>54</v>
      </c>
      <c r="F8" s="11">
        <v>84.64</v>
      </c>
      <c r="G8" s="11">
        <f t="shared" si="0"/>
        <v>72.384</v>
      </c>
      <c r="H8" s="5">
        <v>6</v>
      </c>
      <c r="I8" s="5" t="s">
        <v>75</v>
      </c>
      <c r="J8" s="5"/>
    </row>
    <row r="9" spans="1:10" ht="18.75">
      <c r="A9" s="4">
        <v>7</v>
      </c>
      <c r="B9" s="9" t="s">
        <v>21</v>
      </c>
      <c r="C9" s="9" t="s">
        <v>11</v>
      </c>
      <c r="D9" s="9" t="s">
        <v>9</v>
      </c>
      <c r="E9" s="11">
        <v>49</v>
      </c>
      <c r="F9" s="11">
        <v>85.43</v>
      </c>
      <c r="G9" s="11">
        <f t="shared" si="0"/>
        <v>70.858000000000004</v>
      </c>
      <c r="H9" s="5">
        <v>7</v>
      </c>
      <c r="I9" s="5" t="s">
        <v>75</v>
      </c>
      <c r="J9" s="5"/>
    </row>
    <row r="10" spans="1:10" ht="18.75">
      <c r="A10" s="4">
        <v>8</v>
      </c>
      <c r="B10" s="9" t="s">
        <v>32</v>
      </c>
      <c r="C10" s="9" t="s">
        <v>11</v>
      </c>
      <c r="D10" s="9" t="s">
        <v>9</v>
      </c>
      <c r="E10" s="11">
        <v>47</v>
      </c>
      <c r="F10" s="11">
        <v>86.07</v>
      </c>
      <c r="G10" s="11">
        <f t="shared" si="0"/>
        <v>70.441999999999993</v>
      </c>
      <c r="H10" s="5">
        <v>8</v>
      </c>
      <c r="I10" s="5" t="s">
        <v>75</v>
      </c>
      <c r="J10" s="5"/>
    </row>
    <row r="11" spans="1:10" ht="24">
      <c r="A11" s="4">
        <v>9</v>
      </c>
      <c r="B11" s="9" t="s">
        <v>19</v>
      </c>
      <c r="C11" s="9" t="s">
        <v>11</v>
      </c>
      <c r="D11" s="9" t="s">
        <v>9</v>
      </c>
      <c r="E11" s="11">
        <v>71</v>
      </c>
      <c r="F11" s="11">
        <v>69</v>
      </c>
      <c r="G11" s="11">
        <f t="shared" si="0"/>
        <v>69.8</v>
      </c>
      <c r="H11" s="5">
        <v>9</v>
      </c>
      <c r="I11" s="13" t="s">
        <v>85</v>
      </c>
      <c r="J11" s="5"/>
    </row>
    <row r="12" spans="1:10" ht="24">
      <c r="A12" s="4">
        <v>10</v>
      </c>
      <c r="B12" s="9" t="s">
        <v>7</v>
      </c>
      <c r="C12" s="9" t="s">
        <v>8</v>
      </c>
      <c r="D12" s="9" t="s">
        <v>9</v>
      </c>
      <c r="E12" s="11">
        <v>69</v>
      </c>
      <c r="F12" s="11">
        <v>68.569999999999993</v>
      </c>
      <c r="G12" s="11">
        <f t="shared" si="0"/>
        <v>68.74199999999999</v>
      </c>
      <c r="H12" s="5">
        <v>10</v>
      </c>
      <c r="I12" s="13" t="s">
        <v>86</v>
      </c>
      <c r="J12" s="5"/>
    </row>
    <row r="13" spans="1:10" ht="18.75">
      <c r="A13" s="4">
        <v>11</v>
      </c>
      <c r="B13" s="9" t="s">
        <v>13</v>
      </c>
      <c r="C13" s="9" t="s">
        <v>8</v>
      </c>
      <c r="D13" s="9" t="s">
        <v>9</v>
      </c>
      <c r="E13" s="11">
        <v>60</v>
      </c>
      <c r="F13" s="11">
        <v>74.430000000000007</v>
      </c>
      <c r="G13" s="11">
        <f t="shared" si="0"/>
        <v>68.658000000000001</v>
      </c>
      <c r="H13" s="5">
        <v>11</v>
      </c>
      <c r="I13" s="5" t="s">
        <v>83</v>
      </c>
      <c r="J13" s="5"/>
    </row>
    <row r="14" spans="1:10" ht="18.75">
      <c r="A14" s="4">
        <v>12</v>
      </c>
      <c r="B14" s="9" t="s">
        <v>37</v>
      </c>
      <c r="C14" s="9" t="s">
        <v>8</v>
      </c>
      <c r="D14" s="9" t="s">
        <v>9</v>
      </c>
      <c r="E14" s="11">
        <v>43</v>
      </c>
      <c r="F14" s="11">
        <v>85.07</v>
      </c>
      <c r="G14" s="11">
        <f t="shared" si="0"/>
        <v>68.24199999999999</v>
      </c>
      <c r="H14" s="5">
        <v>12</v>
      </c>
      <c r="I14" s="5" t="s">
        <v>83</v>
      </c>
      <c r="J14" s="5"/>
    </row>
    <row r="15" spans="1:10" ht="18.75">
      <c r="A15" s="4">
        <v>13</v>
      </c>
      <c r="B15" s="9" t="s">
        <v>36</v>
      </c>
      <c r="C15" s="9" t="s">
        <v>11</v>
      </c>
      <c r="D15" s="9" t="s">
        <v>9</v>
      </c>
      <c r="E15" s="11">
        <v>63</v>
      </c>
      <c r="F15" s="11">
        <v>70.709999999999994</v>
      </c>
      <c r="G15" s="11">
        <f t="shared" si="0"/>
        <v>67.626000000000005</v>
      </c>
      <c r="H15" s="5">
        <v>13</v>
      </c>
      <c r="I15" s="5" t="s">
        <v>83</v>
      </c>
      <c r="J15" s="5"/>
    </row>
    <row r="16" spans="1:10" ht="18.75">
      <c r="A16" s="4">
        <v>14</v>
      </c>
      <c r="B16" s="9" t="s">
        <v>16</v>
      </c>
      <c r="C16" s="9" t="s">
        <v>8</v>
      </c>
      <c r="D16" s="9" t="s">
        <v>9</v>
      </c>
      <c r="E16" s="11">
        <v>62</v>
      </c>
      <c r="F16" s="11">
        <v>70.709999999999994</v>
      </c>
      <c r="G16" s="11">
        <f t="shared" si="0"/>
        <v>67.225999999999999</v>
      </c>
      <c r="H16" s="5">
        <v>14</v>
      </c>
      <c r="I16" s="5" t="s">
        <v>83</v>
      </c>
      <c r="J16" s="5"/>
    </row>
    <row r="17" spans="1:10" ht="24">
      <c r="A17" s="4">
        <v>15</v>
      </c>
      <c r="B17" s="9" t="s">
        <v>15</v>
      </c>
      <c r="C17" s="9" t="s">
        <v>11</v>
      </c>
      <c r="D17" s="9" t="s">
        <v>9</v>
      </c>
      <c r="E17" s="11">
        <v>67</v>
      </c>
      <c r="F17" s="11">
        <v>67</v>
      </c>
      <c r="G17" s="11">
        <f t="shared" si="0"/>
        <v>67</v>
      </c>
      <c r="H17" s="5">
        <v>15</v>
      </c>
      <c r="I17" s="13" t="s">
        <v>85</v>
      </c>
      <c r="J17" s="5"/>
    </row>
    <row r="18" spans="1:10" ht="24">
      <c r="A18" s="4">
        <v>16</v>
      </c>
      <c r="B18" s="9" t="s">
        <v>30</v>
      </c>
      <c r="C18" s="9" t="s">
        <v>11</v>
      </c>
      <c r="D18" s="9" t="s">
        <v>9</v>
      </c>
      <c r="E18" s="11">
        <v>66</v>
      </c>
      <c r="F18" s="11">
        <v>66.86</v>
      </c>
      <c r="G18" s="11">
        <f t="shared" si="0"/>
        <v>66.516000000000005</v>
      </c>
      <c r="H18" s="5">
        <v>16</v>
      </c>
      <c r="I18" s="13" t="s">
        <v>85</v>
      </c>
      <c r="J18" s="5"/>
    </row>
    <row r="19" spans="1:10" ht="24">
      <c r="A19" s="4">
        <v>17</v>
      </c>
      <c r="B19" s="9" t="s">
        <v>17</v>
      </c>
      <c r="C19" s="9" t="s">
        <v>11</v>
      </c>
      <c r="D19" s="9" t="s">
        <v>9</v>
      </c>
      <c r="E19" s="11">
        <v>60</v>
      </c>
      <c r="F19" s="11">
        <v>69.569999999999993</v>
      </c>
      <c r="G19" s="11">
        <f t="shared" si="0"/>
        <v>65.74199999999999</v>
      </c>
      <c r="H19" s="5">
        <v>17</v>
      </c>
      <c r="I19" s="13" t="s">
        <v>85</v>
      </c>
      <c r="J19" s="5"/>
    </row>
    <row r="20" spans="1:10" ht="24">
      <c r="A20" s="4">
        <v>18</v>
      </c>
      <c r="B20" s="9" t="s">
        <v>38</v>
      </c>
      <c r="C20" s="9" t="s">
        <v>8</v>
      </c>
      <c r="D20" s="9" t="s">
        <v>9</v>
      </c>
      <c r="E20" s="11">
        <v>59</v>
      </c>
      <c r="F20" s="11">
        <v>69.709999999999994</v>
      </c>
      <c r="G20" s="11">
        <f t="shared" si="0"/>
        <v>65.425999999999988</v>
      </c>
      <c r="H20" s="5">
        <v>18</v>
      </c>
      <c r="I20" s="13" t="s">
        <v>85</v>
      </c>
      <c r="J20" s="5"/>
    </row>
    <row r="21" spans="1:10" ht="24">
      <c r="A21" s="4">
        <v>19</v>
      </c>
      <c r="B21" s="9" t="s">
        <v>20</v>
      </c>
      <c r="C21" s="9" t="s">
        <v>8</v>
      </c>
      <c r="D21" s="9" t="s">
        <v>9</v>
      </c>
      <c r="E21" s="11">
        <v>64</v>
      </c>
      <c r="F21" s="11">
        <v>64.5</v>
      </c>
      <c r="G21" s="11">
        <f t="shared" si="0"/>
        <v>64.3</v>
      </c>
      <c r="H21" s="5">
        <v>19</v>
      </c>
      <c r="I21" s="13" t="s">
        <v>85</v>
      </c>
      <c r="J21" s="5"/>
    </row>
    <row r="22" spans="1:10" ht="18.75">
      <c r="A22" s="4">
        <v>20</v>
      </c>
      <c r="B22" s="9" t="s">
        <v>28</v>
      </c>
      <c r="C22" s="9" t="s">
        <v>11</v>
      </c>
      <c r="D22" s="9" t="s">
        <v>9</v>
      </c>
      <c r="E22" s="11">
        <v>53</v>
      </c>
      <c r="F22" s="11">
        <v>70.430000000000007</v>
      </c>
      <c r="G22" s="11">
        <f t="shared" si="0"/>
        <v>63.458000000000006</v>
      </c>
      <c r="H22" s="5">
        <v>20</v>
      </c>
      <c r="I22" s="5" t="s">
        <v>83</v>
      </c>
      <c r="J22" s="5"/>
    </row>
    <row r="23" spans="1:10" ht="18.75">
      <c r="A23" s="4">
        <v>21</v>
      </c>
      <c r="B23" s="9" t="s">
        <v>24</v>
      </c>
      <c r="C23" s="9" t="s">
        <v>11</v>
      </c>
      <c r="D23" s="9" t="s">
        <v>9</v>
      </c>
      <c r="E23" s="11">
        <v>52</v>
      </c>
      <c r="F23" s="11">
        <v>67.14</v>
      </c>
      <c r="G23" s="11">
        <f t="shared" si="0"/>
        <v>61.084000000000003</v>
      </c>
      <c r="H23" s="5">
        <v>21</v>
      </c>
      <c r="I23" s="5" t="s">
        <v>84</v>
      </c>
      <c r="J23" s="5"/>
    </row>
    <row r="24" spans="1:10" ht="18.75">
      <c r="A24" s="4">
        <v>22</v>
      </c>
      <c r="B24" s="9" t="s">
        <v>31</v>
      </c>
      <c r="C24" s="9" t="s">
        <v>11</v>
      </c>
      <c r="D24" s="9" t="s">
        <v>9</v>
      </c>
      <c r="E24" s="11">
        <v>61</v>
      </c>
      <c r="F24" s="11">
        <v>61</v>
      </c>
      <c r="G24" s="11">
        <f t="shared" si="0"/>
        <v>61</v>
      </c>
      <c r="H24" s="5">
        <v>22</v>
      </c>
      <c r="I24" s="5" t="s">
        <v>84</v>
      </c>
      <c r="J24" s="5"/>
    </row>
    <row r="25" spans="1:10" ht="18.75">
      <c r="A25" s="4">
        <v>23</v>
      </c>
      <c r="B25" s="9" t="s">
        <v>18</v>
      </c>
      <c r="C25" s="9" t="s">
        <v>8</v>
      </c>
      <c r="D25" s="9" t="s">
        <v>9</v>
      </c>
      <c r="E25" s="11">
        <v>42</v>
      </c>
      <c r="F25" s="11">
        <v>72.430000000000007</v>
      </c>
      <c r="G25" s="11">
        <f t="shared" si="0"/>
        <v>60.25800000000001</v>
      </c>
      <c r="H25" s="5">
        <v>23</v>
      </c>
      <c r="I25" s="5" t="s">
        <v>84</v>
      </c>
      <c r="J25" s="5"/>
    </row>
    <row r="26" spans="1:10" ht="18.75">
      <c r="A26" s="4">
        <v>24</v>
      </c>
      <c r="B26" s="9" t="s">
        <v>34</v>
      </c>
      <c r="C26" s="9" t="s">
        <v>8</v>
      </c>
      <c r="D26" s="9" t="s">
        <v>9</v>
      </c>
      <c r="E26" s="11">
        <v>51</v>
      </c>
      <c r="F26" s="11">
        <v>65.709999999999994</v>
      </c>
      <c r="G26" s="11">
        <f t="shared" si="0"/>
        <v>59.825999999999993</v>
      </c>
      <c r="H26" s="5">
        <v>24</v>
      </c>
      <c r="I26" s="5" t="s">
        <v>84</v>
      </c>
      <c r="J26" s="5"/>
    </row>
    <row r="27" spans="1:10" ht="18.75">
      <c r="A27" s="4">
        <v>25</v>
      </c>
      <c r="B27" s="9" t="s">
        <v>33</v>
      </c>
      <c r="C27" s="9" t="s">
        <v>11</v>
      </c>
      <c r="D27" s="9" t="s">
        <v>9</v>
      </c>
      <c r="E27" s="11">
        <v>57</v>
      </c>
      <c r="F27" s="11">
        <v>60.29</v>
      </c>
      <c r="G27" s="11">
        <f t="shared" si="0"/>
        <v>58.974000000000004</v>
      </c>
      <c r="H27" s="5">
        <v>25</v>
      </c>
      <c r="I27" s="5" t="s">
        <v>84</v>
      </c>
      <c r="J27" s="5"/>
    </row>
    <row r="28" spans="1:10" ht="18.75">
      <c r="A28" s="4">
        <v>26</v>
      </c>
      <c r="B28" s="9" t="s">
        <v>22</v>
      </c>
      <c r="C28" s="9" t="s">
        <v>8</v>
      </c>
      <c r="D28" s="9" t="s">
        <v>9</v>
      </c>
      <c r="E28" s="11">
        <v>69</v>
      </c>
      <c r="F28" s="11" t="s">
        <v>81</v>
      </c>
      <c r="G28" s="11"/>
      <c r="H28" s="5"/>
      <c r="I28" s="5" t="s">
        <v>84</v>
      </c>
      <c r="J28" s="5"/>
    </row>
    <row r="29" spans="1:10" ht="18.75">
      <c r="A29" s="4">
        <v>27</v>
      </c>
      <c r="B29" s="9" t="s">
        <v>29</v>
      </c>
      <c r="C29" s="9" t="s">
        <v>8</v>
      </c>
      <c r="D29" s="9" t="s">
        <v>9</v>
      </c>
      <c r="E29" s="11">
        <v>56</v>
      </c>
      <c r="F29" s="11" t="s">
        <v>81</v>
      </c>
      <c r="G29" s="11"/>
      <c r="H29" s="5"/>
      <c r="I29" s="5" t="s">
        <v>84</v>
      </c>
      <c r="J29" s="5"/>
    </row>
    <row r="30" spans="1:10" ht="18.75">
      <c r="A30" s="4">
        <v>28</v>
      </c>
      <c r="B30" s="9" t="s">
        <v>26</v>
      </c>
      <c r="C30" s="9" t="s">
        <v>8</v>
      </c>
      <c r="D30" s="9" t="s">
        <v>9</v>
      </c>
      <c r="E30" s="11">
        <v>50</v>
      </c>
      <c r="F30" s="11" t="s">
        <v>81</v>
      </c>
      <c r="G30" s="11"/>
      <c r="H30" s="5"/>
      <c r="I30" s="5" t="s">
        <v>84</v>
      </c>
      <c r="J30" s="5"/>
    </row>
    <row r="31" spans="1:10" ht="18.75">
      <c r="A31" s="4">
        <v>29</v>
      </c>
      <c r="B31" s="9" t="s">
        <v>25</v>
      </c>
      <c r="C31" s="9" t="s">
        <v>11</v>
      </c>
      <c r="D31" s="9" t="s">
        <v>9</v>
      </c>
      <c r="E31" s="11">
        <v>45</v>
      </c>
      <c r="F31" s="11" t="s">
        <v>81</v>
      </c>
      <c r="G31" s="11"/>
      <c r="H31" s="5"/>
      <c r="I31" s="5" t="s">
        <v>84</v>
      </c>
      <c r="J31" s="5"/>
    </row>
    <row r="32" spans="1:10" ht="21">
      <c r="A32" s="4">
        <v>30</v>
      </c>
      <c r="B32" s="9" t="s">
        <v>40</v>
      </c>
      <c r="C32" s="9" t="s">
        <v>8</v>
      </c>
      <c r="D32" s="14" t="s">
        <v>77</v>
      </c>
      <c r="E32" s="11">
        <v>69</v>
      </c>
      <c r="F32" s="11">
        <v>88.57</v>
      </c>
      <c r="G32" s="11">
        <f t="shared" ref="G32:G38" si="1">E32*0.4+F32*0.6</f>
        <v>80.74199999999999</v>
      </c>
      <c r="H32" s="5">
        <v>1</v>
      </c>
      <c r="I32" s="5" t="s">
        <v>83</v>
      </c>
      <c r="J32" s="5"/>
    </row>
    <row r="33" spans="1:10" ht="21">
      <c r="A33" s="4">
        <v>31</v>
      </c>
      <c r="B33" s="9" t="s">
        <v>39</v>
      </c>
      <c r="C33" s="9" t="s">
        <v>11</v>
      </c>
      <c r="D33" s="14" t="s">
        <v>77</v>
      </c>
      <c r="E33" s="11">
        <v>62</v>
      </c>
      <c r="F33" s="11">
        <v>84.07</v>
      </c>
      <c r="G33" s="11">
        <f t="shared" si="1"/>
        <v>75.24199999999999</v>
      </c>
      <c r="H33" s="5">
        <v>2</v>
      </c>
      <c r="I33" s="5" t="s">
        <v>84</v>
      </c>
      <c r="J33" s="5"/>
    </row>
    <row r="34" spans="1:10" ht="18.75">
      <c r="A34" s="4">
        <v>32</v>
      </c>
      <c r="B34" s="9" t="s">
        <v>43</v>
      </c>
      <c r="C34" s="9" t="s">
        <v>8</v>
      </c>
      <c r="D34" s="8" t="s">
        <v>42</v>
      </c>
      <c r="E34" s="12">
        <v>59</v>
      </c>
      <c r="F34" s="12">
        <v>86.14</v>
      </c>
      <c r="G34" s="11">
        <f t="shared" si="1"/>
        <v>75.283999999999992</v>
      </c>
      <c r="H34" s="5">
        <v>1</v>
      </c>
      <c r="I34" s="5" t="s">
        <v>83</v>
      </c>
      <c r="J34" s="5"/>
    </row>
    <row r="35" spans="1:10" ht="18.75">
      <c r="A35" s="4">
        <v>33</v>
      </c>
      <c r="B35" s="9" t="s">
        <v>44</v>
      </c>
      <c r="C35" s="9" t="s">
        <v>8</v>
      </c>
      <c r="D35" s="8" t="s">
        <v>42</v>
      </c>
      <c r="E35" s="12">
        <v>52</v>
      </c>
      <c r="F35" s="12">
        <v>88.21</v>
      </c>
      <c r="G35" s="11">
        <f t="shared" si="1"/>
        <v>73.725999999999999</v>
      </c>
      <c r="H35" s="5">
        <v>2</v>
      </c>
      <c r="I35" s="5" t="s">
        <v>83</v>
      </c>
      <c r="J35" s="5"/>
    </row>
    <row r="36" spans="1:10" ht="18.75">
      <c r="A36" s="4">
        <v>34</v>
      </c>
      <c r="B36" s="9" t="s">
        <v>46</v>
      </c>
      <c r="C36" s="9" t="s">
        <v>8</v>
      </c>
      <c r="D36" s="8" t="s">
        <v>42</v>
      </c>
      <c r="E36" s="12">
        <v>58</v>
      </c>
      <c r="F36" s="12">
        <v>83.43</v>
      </c>
      <c r="G36" s="11">
        <f t="shared" si="1"/>
        <v>73.25800000000001</v>
      </c>
      <c r="H36" s="5">
        <v>3</v>
      </c>
      <c r="I36" s="5" t="s">
        <v>84</v>
      </c>
      <c r="J36" s="5"/>
    </row>
    <row r="37" spans="1:10" ht="18.75">
      <c r="A37" s="4">
        <v>35</v>
      </c>
      <c r="B37" s="9" t="s">
        <v>45</v>
      </c>
      <c r="C37" s="9" t="s">
        <v>8</v>
      </c>
      <c r="D37" s="8" t="s">
        <v>42</v>
      </c>
      <c r="E37" s="12">
        <v>56</v>
      </c>
      <c r="F37" s="12">
        <v>74.069999999999993</v>
      </c>
      <c r="G37" s="11">
        <f t="shared" si="1"/>
        <v>66.841999999999999</v>
      </c>
      <c r="H37" s="5">
        <v>4</v>
      </c>
      <c r="I37" s="5" t="s">
        <v>84</v>
      </c>
      <c r="J37" s="5"/>
    </row>
    <row r="38" spans="1:10" ht="18.75">
      <c r="A38" s="4">
        <v>36</v>
      </c>
      <c r="B38" s="9" t="s">
        <v>41</v>
      </c>
      <c r="C38" s="9" t="s">
        <v>8</v>
      </c>
      <c r="D38" s="9" t="s">
        <v>42</v>
      </c>
      <c r="E38" s="11">
        <v>52</v>
      </c>
      <c r="F38" s="11">
        <v>76.290000000000006</v>
      </c>
      <c r="G38" s="11">
        <f t="shared" si="1"/>
        <v>66.573999999999998</v>
      </c>
      <c r="H38" s="5">
        <v>5</v>
      </c>
      <c r="I38" s="5" t="s">
        <v>84</v>
      </c>
      <c r="J38" s="5"/>
    </row>
    <row r="39" spans="1:10" ht="18.75">
      <c r="A39" s="4">
        <v>37</v>
      </c>
      <c r="B39" s="9" t="s">
        <v>47</v>
      </c>
      <c r="C39" s="9" t="s">
        <v>11</v>
      </c>
      <c r="D39" s="8" t="s">
        <v>42</v>
      </c>
      <c r="E39" s="12">
        <v>55</v>
      </c>
      <c r="F39" s="12" t="s">
        <v>79</v>
      </c>
      <c r="G39" s="11"/>
      <c r="H39" s="5"/>
      <c r="I39" s="5" t="s">
        <v>84</v>
      </c>
      <c r="J39" s="5"/>
    </row>
    <row r="40" spans="1:10" ht="18.75">
      <c r="A40" s="4">
        <v>38</v>
      </c>
      <c r="B40" s="9" t="s">
        <v>50</v>
      </c>
      <c r="C40" s="9" t="s">
        <v>8</v>
      </c>
      <c r="D40" s="8" t="s">
        <v>49</v>
      </c>
      <c r="E40" s="12">
        <v>78</v>
      </c>
      <c r="F40" s="12">
        <v>88.43</v>
      </c>
      <c r="G40" s="11">
        <f t="shared" ref="G40:G54" si="2">E40*0.4+F40*0.6</f>
        <v>84.25800000000001</v>
      </c>
      <c r="H40" s="5">
        <v>1</v>
      </c>
      <c r="I40" s="5" t="s">
        <v>83</v>
      </c>
      <c r="J40" s="5"/>
    </row>
    <row r="41" spans="1:10" ht="18.75">
      <c r="A41" s="4">
        <v>39</v>
      </c>
      <c r="B41" s="9" t="s">
        <v>51</v>
      </c>
      <c r="C41" s="9" t="s">
        <v>8</v>
      </c>
      <c r="D41" s="8" t="s">
        <v>49</v>
      </c>
      <c r="E41" s="12">
        <v>76</v>
      </c>
      <c r="F41" s="12">
        <v>89.29</v>
      </c>
      <c r="G41" s="11">
        <f t="shared" si="2"/>
        <v>83.974000000000004</v>
      </c>
      <c r="H41" s="5">
        <v>2</v>
      </c>
      <c r="I41" s="5" t="s">
        <v>83</v>
      </c>
      <c r="J41" s="5"/>
    </row>
    <row r="42" spans="1:10" ht="18.75">
      <c r="A42" s="4">
        <v>40</v>
      </c>
      <c r="B42" s="9" t="s">
        <v>53</v>
      </c>
      <c r="C42" s="9" t="s">
        <v>8</v>
      </c>
      <c r="D42" s="8" t="s">
        <v>49</v>
      </c>
      <c r="E42" s="12">
        <v>77</v>
      </c>
      <c r="F42" s="12">
        <v>87.29</v>
      </c>
      <c r="G42" s="11">
        <f t="shared" si="2"/>
        <v>83.174000000000007</v>
      </c>
      <c r="H42" s="5">
        <v>3</v>
      </c>
      <c r="I42" s="5" t="s">
        <v>83</v>
      </c>
      <c r="J42" s="5"/>
    </row>
    <row r="43" spans="1:10" ht="18.75">
      <c r="A43" s="4">
        <v>41</v>
      </c>
      <c r="B43" s="9" t="s">
        <v>48</v>
      </c>
      <c r="C43" s="9" t="s">
        <v>8</v>
      </c>
      <c r="D43" s="8" t="s">
        <v>49</v>
      </c>
      <c r="E43" s="12">
        <v>75</v>
      </c>
      <c r="F43" s="12">
        <v>88.29</v>
      </c>
      <c r="G43" s="11">
        <f t="shared" si="2"/>
        <v>82.974000000000004</v>
      </c>
      <c r="H43" s="5">
        <v>4</v>
      </c>
      <c r="I43" s="5" t="s">
        <v>83</v>
      </c>
      <c r="J43" s="5"/>
    </row>
    <row r="44" spans="1:10" ht="18.75">
      <c r="A44" s="4">
        <v>42</v>
      </c>
      <c r="B44" s="9" t="s">
        <v>55</v>
      </c>
      <c r="C44" s="9" t="s">
        <v>8</v>
      </c>
      <c r="D44" s="8" t="s">
        <v>49</v>
      </c>
      <c r="E44" s="12">
        <v>84</v>
      </c>
      <c r="F44" s="12">
        <v>59.57</v>
      </c>
      <c r="G44" s="11">
        <f t="shared" si="2"/>
        <v>69.341999999999999</v>
      </c>
      <c r="H44" s="5">
        <v>5</v>
      </c>
      <c r="I44" s="5" t="s">
        <v>84</v>
      </c>
      <c r="J44" s="5"/>
    </row>
    <row r="45" spans="1:10" ht="18.75">
      <c r="A45" s="4">
        <v>43</v>
      </c>
      <c r="B45" s="9" t="s">
        <v>54</v>
      </c>
      <c r="C45" s="9" t="s">
        <v>8</v>
      </c>
      <c r="D45" s="8" t="s">
        <v>49</v>
      </c>
      <c r="E45" s="12">
        <v>82</v>
      </c>
      <c r="F45" s="12">
        <v>58.71</v>
      </c>
      <c r="G45" s="11">
        <f t="shared" si="2"/>
        <v>68.02600000000001</v>
      </c>
      <c r="H45" s="5">
        <v>6</v>
      </c>
      <c r="I45" s="5" t="s">
        <v>84</v>
      </c>
      <c r="J45" s="5"/>
    </row>
    <row r="46" spans="1:10" ht="18.75">
      <c r="A46" s="4">
        <v>44</v>
      </c>
      <c r="B46" s="9" t="s">
        <v>59</v>
      </c>
      <c r="C46" s="9" t="s">
        <v>8</v>
      </c>
      <c r="D46" s="8" t="s">
        <v>49</v>
      </c>
      <c r="E46" s="12">
        <v>80</v>
      </c>
      <c r="F46" s="12">
        <v>58.43</v>
      </c>
      <c r="G46" s="11">
        <f t="shared" si="2"/>
        <v>67.057999999999993</v>
      </c>
      <c r="H46" s="5">
        <v>7</v>
      </c>
      <c r="I46" s="5" t="s">
        <v>84</v>
      </c>
      <c r="J46" s="5"/>
    </row>
    <row r="47" spans="1:10" ht="18.75">
      <c r="A47" s="4">
        <v>45</v>
      </c>
      <c r="B47" s="9" t="s">
        <v>58</v>
      </c>
      <c r="C47" s="9" t="s">
        <v>8</v>
      </c>
      <c r="D47" s="8" t="s">
        <v>49</v>
      </c>
      <c r="E47" s="12">
        <v>74</v>
      </c>
      <c r="F47" s="12">
        <v>61.57</v>
      </c>
      <c r="G47" s="11">
        <f t="shared" si="2"/>
        <v>66.542000000000002</v>
      </c>
      <c r="H47" s="5">
        <v>8</v>
      </c>
      <c r="I47" s="5" t="s">
        <v>84</v>
      </c>
      <c r="J47" s="5"/>
    </row>
    <row r="48" spans="1:10" ht="18.75">
      <c r="A48" s="4">
        <v>46</v>
      </c>
      <c r="B48" s="9" t="s">
        <v>60</v>
      </c>
      <c r="C48" s="9" t="s">
        <v>8</v>
      </c>
      <c r="D48" s="8" t="s">
        <v>49</v>
      </c>
      <c r="E48" s="12">
        <v>76</v>
      </c>
      <c r="F48" s="12">
        <v>59.43</v>
      </c>
      <c r="G48" s="11">
        <f t="shared" si="2"/>
        <v>66.058000000000007</v>
      </c>
      <c r="H48" s="5">
        <v>9</v>
      </c>
      <c r="I48" s="5" t="s">
        <v>84</v>
      </c>
      <c r="J48" s="5"/>
    </row>
    <row r="49" spans="1:10" ht="18.75">
      <c r="A49" s="4">
        <v>47</v>
      </c>
      <c r="B49" s="9" t="s">
        <v>57</v>
      </c>
      <c r="C49" s="9" t="s">
        <v>8</v>
      </c>
      <c r="D49" s="8" t="s">
        <v>49</v>
      </c>
      <c r="E49" s="12">
        <v>76</v>
      </c>
      <c r="F49" s="12">
        <v>59.29</v>
      </c>
      <c r="G49" s="11">
        <f t="shared" si="2"/>
        <v>65.974000000000004</v>
      </c>
      <c r="H49" s="5">
        <v>10</v>
      </c>
      <c r="I49" s="5" t="s">
        <v>84</v>
      </c>
      <c r="J49" s="5"/>
    </row>
    <row r="50" spans="1:10" ht="18.75">
      <c r="A50" s="4">
        <v>48</v>
      </c>
      <c r="B50" s="9" t="s">
        <v>52</v>
      </c>
      <c r="C50" s="9" t="s">
        <v>8</v>
      </c>
      <c r="D50" s="8" t="s">
        <v>49</v>
      </c>
      <c r="E50" s="12">
        <v>75</v>
      </c>
      <c r="F50" s="12">
        <v>59.43</v>
      </c>
      <c r="G50" s="11">
        <f t="shared" si="2"/>
        <v>65.658000000000001</v>
      </c>
      <c r="H50" s="5">
        <v>11</v>
      </c>
      <c r="I50" s="5" t="s">
        <v>84</v>
      </c>
      <c r="J50" s="5"/>
    </row>
    <row r="51" spans="1:10" ht="18.75">
      <c r="A51" s="4">
        <v>49</v>
      </c>
      <c r="B51" s="9" t="s">
        <v>56</v>
      </c>
      <c r="C51" s="9" t="s">
        <v>8</v>
      </c>
      <c r="D51" s="8" t="s">
        <v>49</v>
      </c>
      <c r="E51" s="12">
        <v>75</v>
      </c>
      <c r="F51" s="12">
        <v>57.43</v>
      </c>
      <c r="G51" s="11">
        <f t="shared" si="2"/>
        <v>64.457999999999998</v>
      </c>
      <c r="H51" s="5">
        <v>12</v>
      </c>
      <c r="I51" s="5" t="s">
        <v>84</v>
      </c>
      <c r="J51" s="5"/>
    </row>
    <row r="52" spans="1:10" ht="24">
      <c r="A52" s="4">
        <v>50</v>
      </c>
      <c r="B52" s="9" t="s">
        <v>61</v>
      </c>
      <c r="C52" s="9" t="s">
        <v>11</v>
      </c>
      <c r="D52" s="8" t="s">
        <v>76</v>
      </c>
      <c r="E52" s="12">
        <v>67</v>
      </c>
      <c r="F52" s="12">
        <v>80.36</v>
      </c>
      <c r="G52" s="11">
        <f t="shared" si="2"/>
        <v>75.016000000000005</v>
      </c>
      <c r="H52" s="5">
        <v>1</v>
      </c>
      <c r="I52" s="5" t="s">
        <v>83</v>
      </c>
      <c r="J52" s="5"/>
    </row>
    <row r="53" spans="1:10" ht="24">
      <c r="A53" s="4">
        <v>51</v>
      </c>
      <c r="B53" s="9" t="s">
        <v>62</v>
      </c>
      <c r="C53" s="9" t="s">
        <v>8</v>
      </c>
      <c r="D53" s="8" t="s">
        <v>76</v>
      </c>
      <c r="E53" s="12">
        <v>50</v>
      </c>
      <c r="F53" s="12">
        <v>73.569999999999993</v>
      </c>
      <c r="G53" s="11">
        <f t="shared" si="2"/>
        <v>64.141999999999996</v>
      </c>
      <c r="H53" s="5">
        <v>2</v>
      </c>
      <c r="I53" s="5" t="s">
        <v>84</v>
      </c>
      <c r="J53" s="5"/>
    </row>
    <row r="54" spans="1:10" ht="18.75">
      <c r="A54" s="4">
        <v>52</v>
      </c>
      <c r="B54" s="9" t="s">
        <v>65</v>
      </c>
      <c r="C54" s="9" t="s">
        <v>11</v>
      </c>
      <c r="D54" s="8" t="s">
        <v>64</v>
      </c>
      <c r="E54" s="12">
        <v>76</v>
      </c>
      <c r="F54" s="12">
        <v>88.57</v>
      </c>
      <c r="G54" s="11">
        <f t="shared" si="2"/>
        <v>83.542000000000002</v>
      </c>
      <c r="H54" s="5">
        <v>1</v>
      </c>
      <c r="I54" s="5" t="s">
        <v>83</v>
      </c>
      <c r="J54" s="5"/>
    </row>
    <row r="55" spans="1:10" ht="18.75">
      <c r="A55" s="4">
        <v>53</v>
      </c>
      <c r="B55" s="9" t="s">
        <v>66</v>
      </c>
      <c r="C55" s="9" t="s">
        <v>11</v>
      </c>
      <c r="D55" s="8" t="s">
        <v>64</v>
      </c>
      <c r="E55" s="12">
        <v>60</v>
      </c>
      <c r="F55" s="12" t="s">
        <v>79</v>
      </c>
      <c r="G55" s="11"/>
      <c r="H55" s="5"/>
      <c r="I55" s="5" t="s">
        <v>84</v>
      </c>
      <c r="J55" s="5"/>
    </row>
    <row r="56" spans="1:10" ht="18.75">
      <c r="A56" s="4">
        <v>54</v>
      </c>
      <c r="B56" s="9" t="s">
        <v>63</v>
      </c>
      <c r="C56" s="9" t="s">
        <v>8</v>
      </c>
      <c r="D56" s="8" t="s">
        <v>64</v>
      </c>
      <c r="E56" s="12">
        <v>43</v>
      </c>
      <c r="F56" s="12" t="s">
        <v>79</v>
      </c>
      <c r="G56" s="11"/>
      <c r="H56" s="5"/>
      <c r="I56" s="5" t="s">
        <v>84</v>
      </c>
      <c r="J56" s="5"/>
    </row>
    <row r="57" spans="1:10" ht="18.75">
      <c r="A57" s="4">
        <v>55</v>
      </c>
      <c r="B57" s="9" t="s">
        <v>69</v>
      </c>
      <c r="C57" s="9" t="s">
        <v>8</v>
      </c>
      <c r="D57" s="8" t="s">
        <v>67</v>
      </c>
      <c r="E57" s="12">
        <v>42</v>
      </c>
      <c r="F57" s="12">
        <v>89.29</v>
      </c>
      <c r="G57" s="11">
        <f>E57*0.4+F57*0.6</f>
        <v>70.374000000000009</v>
      </c>
      <c r="H57" s="5">
        <v>1</v>
      </c>
      <c r="I57" s="5" t="s">
        <v>83</v>
      </c>
      <c r="J57" s="5"/>
    </row>
    <row r="58" spans="1:10" ht="18.75">
      <c r="A58" s="4">
        <v>56</v>
      </c>
      <c r="B58" s="9" t="s">
        <v>68</v>
      </c>
      <c r="C58" s="9" t="s">
        <v>11</v>
      </c>
      <c r="D58" s="8" t="s">
        <v>67</v>
      </c>
      <c r="E58" s="12">
        <v>52</v>
      </c>
      <c r="F58" s="12">
        <v>79</v>
      </c>
      <c r="G58" s="11">
        <f>E58*0.4+F58*0.6</f>
        <v>68.2</v>
      </c>
      <c r="H58" s="5">
        <v>2</v>
      </c>
      <c r="I58" s="5" t="s">
        <v>83</v>
      </c>
      <c r="J58" s="5"/>
    </row>
    <row r="59" spans="1:10" ht="18.75">
      <c r="A59" s="4">
        <v>57</v>
      </c>
      <c r="B59" s="9" t="s">
        <v>71</v>
      </c>
      <c r="C59" s="9" t="s">
        <v>8</v>
      </c>
      <c r="D59" s="8" t="s">
        <v>67</v>
      </c>
      <c r="E59" s="12">
        <v>46.6</v>
      </c>
      <c r="F59" s="12">
        <v>81.709999999999994</v>
      </c>
      <c r="G59" s="11">
        <f>E59*0.4+F59*0.6</f>
        <v>67.665999999999997</v>
      </c>
      <c r="H59" s="5">
        <v>3</v>
      </c>
      <c r="I59" s="5" t="s">
        <v>84</v>
      </c>
      <c r="J59" s="5"/>
    </row>
    <row r="60" spans="1:10" ht="18.75">
      <c r="A60" s="4">
        <v>58</v>
      </c>
      <c r="B60" s="9" t="s">
        <v>70</v>
      </c>
      <c r="C60" s="9" t="s">
        <v>8</v>
      </c>
      <c r="D60" s="8" t="s">
        <v>67</v>
      </c>
      <c r="E60" s="12">
        <v>42.6</v>
      </c>
      <c r="F60" s="12">
        <v>75.86</v>
      </c>
      <c r="G60" s="11">
        <f>E60*0.4+F60*0.6</f>
        <v>62.555999999999997</v>
      </c>
      <c r="H60" s="5">
        <v>4</v>
      </c>
      <c r="I60" s="5" t="s">
        <v>84</v>
      </c>
      <c r="J60" s="5"/>
    </row>
    <row r="61" spans="1:10" ht="18.75">
      <c r="A61" s="4">
        <v>59</v>
      </c>
      <c r="B61" s="9" t="s">
        <v>74</v>
      </c>
      <c r="C61" s="9" t="s">
        <v>8</v>
      </c>
      <c r="D61" s="8" t="s">
        <v>67</v>
      </c>
      <c r="E61" s="12">
        <v>44.2</v>
      </c>
      <c r="F61" s="12">
        <v>74.709999999999994</v>
      </c>
      <c r="G61" s="11">
        <f>E61*0.4+F61*0.6</f>
        <v>62.506</v>
      </c>
      <c r="H61" s="5">
        <v>5</v>
      </c>
      <c r="I61" s="5" t="s">
        <v>84</v>
      </c>
      <c r="J61" s="5"/>
    </row>
    <row r="62" spans="1:10" ht="18.75">
      <c r="A62" s="4">
        <v>60</v>
      </c>
      <c r="B62" s="9" t="s">
        <v>72</v>
      </c>
      <c r="C62" s="9" t="s">
        <v>8</v>
      </c>
      <c r="D62" s="8" t="s">
        <v>67</v>
      </c>
      <c r="E62" s="12">
        <v>52.2</v>
      </c>
      <c r="F62" s="12" t="s">
        <v>79</v>
      </c>
      <c r="G62" s="11"/>
      <c r="H62" s="5"/>
      <c r="I62" s="5" t="s">
        <v>84</v>
      </c>
      <c r="J62" s="5"/>
    </row>
    <row r="63" spans="1:10" ht="18.75">
      <c r="A63" s="4">
        <v>61</v>
      </c>
      <c r="B63" s="9" t="s">
        <v>73</v>
      </c>
      <c r="C63" s="9" t="s">
        <v>11</v>
      </c>
      <c r="D63" s="8" t="s">
        <v>67</v>
      </c>
      <c r="E63" s="12">
        <v>42</v>
      </c>
      <c r="F63" s="12" t="s">
        <v>79</v>
      </c>
      <c r="G63" s="11"/>
      <c r="H63" s="5"/>
      <c r="I63" s="5" t="s">
        <v>84</v>
      </c>
      <c r="J63" s="5"/>
    </row>
  </sheetData>
  <autoFilter ref="A2:J63"/>
  <mergeCells count="1">
    <mergeCell ref="A1:J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2017年公开招考面试成绩、总成绩及进入体检人员名单公示</vt:lpstr>
      <vt:lpstr>'2017年公开招考面试成绩、总成绩及进入体检人员名单公示'!Print_Titles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xbany</cp:lastModifiedBy>
  <cp:revision/>
  <cp:lastPrinted>2017-09-29T03:27:46Z</cp:lastPrinted>
  <dcterms:created xsi:type="dcterms:W3CDTF">2012-10-21T06:48:58Z</dcterms:created>
  <dcterms:modified xsi:type="dcterms:W3CDTF">2017-10-10T08:43:49Z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