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8370"/>
  </bookViews>
  <sheets>
    <sheet name="Sheet1" sheetId="1" r:id="rId1"/>
    <sheet name="Sheet2" sheetId="2" state="hidden" r:id="rId2"/>
  </sheets>
  <definedNames>
    <definedName name="_xlnm.Print_Area" localSheetId="0">Sheet1!$A$1:$L$37</definedName>
    <definedName name="_xlnm.Print_Titles" localSheetId="0">Sheet1!$1:1</definedName>
  </definedNames>
  <calcPr calcId="125725" fullCalcOnLoad="1"/>
</workbook>
</file>

<file path=xl/calcChain.xml><?xml version="1.0" encoding="utf-8"?>
<calcChain xmlns="http://schemas.openxmlformats.org/spreadsheetml/2006/main">
  <c r="C2" i="2"/>
  <c r="D2"/>
  <c r="E2"/>
  <c r="F2"/>
  <c r="G2"/>
  <c r="J2"/>
  <c r="K2"/>
  <c r="L2"/>
  <c r="M2"/>
  <c r="N2"/>
  <c r="O2"/>
  <c r="P2"/>
  <c r="Q2"/>
  <c r="R2"/>
  <c r="S2"/>
  <c r="T2"/>
  <c r="U2"/>
  <c r="V2"/>
  <c r="H2" s="1"/>
  <c r="I2" s="1"/>
  <c r="W2"/>
  <c r="X2"/>
  <c r="Y2"/>
</calcChain>
</file>

<file path=xl/comments1.xml><?xml version="1.0" encoding="utf-8"?>
<comments xmlns="http://schemas.openxmlformats.org/spreadsheetml/2006/main">
  <authors>
    <author>Fiona</author>
  </authors>
  <commentList>
    <comment ref="E3" authorId="0">
      <text>
        <r>
          <rPr>
            <sz val="9"/>
            <rFont val="宋体"/>
            <charset val="134"/>
          </rPr>
          <t>Fiona:
例如：贵州开阳</t>
        </r>
      </text>
    </comment>
    <comment ref="J3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I4" authorId="0">
      <text>
        <r>
          <rPr>
            <sz val="9"/>
            <rFont val="宋体"/>
            <charset val="134"/>
          </rPr>
          <t>Fiona:
请具体到区（县域）；</t>
        </r>
      </text>
    </comment>
    <comment ref="B6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A9" authorId="0">
      <text>
        <r>
          <rPr>
            <sz val="9"/>
            <rFont val="宋体"/>
            <charset val="134"/>
          </rPr>
          <t>Fiona:
211指一本学历，211高校；
985指一本学历，985高校；</t>
        </r>
      </text>
    </comment>
    <comment ref="C9" authorId="0">
      <text>
        <r>
          <rPr>
            <sz val="9"/>
            <rFont val="宋体"/>
            <charset val="134"/>
          </rPr>
          <t>Fiona:
学校及专业名称与毕业证书上描述相符，不可简称。</t>
        </r>
      </text>
    </comment>
    <comment ref="E9" authorId="0">
      <text>
        <r>
          <rPr>
            <sz val="9"/>
            <rFont val="宋体"/>
            <charset val="134"/>
          </rPr>
          <t>Fiona:
高中学历专业填写“理科”或“文科”；</t>
        </r>
      </text>
    </comment>
    <comment ref="G9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9" authorId="0">
      <text>
        <r>
          <rPr>
            <sz val="9"/>
            <rFont val="宋体"/>
            <charset val="134"/>
          </rPr>
          <t xml:space="preserve">Fiona:
请在最高学历栏标注“是”，其他学历空着，无须填写。
请务必填写正确（生成公式用）
</t>
        </r>
      </text>
    </comment>
    <comment ref="L9" authorId="0">
      <text>
        <r>
          <rPr>
            <sz val="9"/>
            <rFont val="宋体"/>
            <charset val="134"/>
          </rPr>
          <t xml:space="preserve">Fiona:
请在全日制最高学历栏标注“是”，其他学历空着，无须填写。
请务必填写正确（生成公式用）
</t>
        </r>
      </text>
    </comment>
    <comment ref="A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C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C21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I21" authorId="0">
      <text>
        <r>
          <rPr>
            <sz val="9"/>
            <rFont val="宋体"/>
            <charset val="134"/>
          </rPr>
          <t>Fiona:
还在学校求学的，填写“学生”</t>
        </r>
      </text>
    </comment>
  </commentList>
</comments>
</file>

<file path=xl/sharedStrings.xml><?xml version="1.0" encoding="utf-8"?>
<sst xmlns="http://schemas.openxmlformats.org/spreadsheetml/2006/main" count="75" uniqueCount="61">
  <si>
    <t>贵州富民村镇银行应聘报名表</t>
  </si>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</sst>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1">
    <numFmt numFmtId="180" formatCode="yyyy/mm/dd"/>
  </numFmts>
  <fonts count="11">
    <font>
      <sz val="10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1" applyFont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18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180" fontId="3" fillId="0" borderId="6" xfId="1" applyNumberFormat="1" applyFont="1" applyFill="1" applyBorder="1" applyAlignment="1" applyProtection="1">
      <alignment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vertical="center" wrapText="1"/>
    </xf>
    <xf numFmtId="0" fontId="7" fillId="0" borderId="0" xfId="1" applyFont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8" xfId="1" applyNumberFormat="1" applyFont="1" applyFill="1" applyBorder="1" applyAlignment="1" applyProtection="1">
      <alignment horizontal="center" vertical="center" wrapText="1"/>
    </xf>
    <xf numFmtId="18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80" fontId="3" fillId="0" borderId="6" xfId="1" applyNumberFormat="1" applyFont="1" applyFill="1" applyBorder="1" applyAlignment="1" applyProtection="1">
      <alignment horizontal="center" vertical="center" wrapText="1"/>
    </xf>
    <xf numFmtId="18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left" vertical="center"/>
    </xf>
  </cellXfs>
  <cellStyles count="4">
    <cellStyle name="常规" xfId="0" builtinId="0"/>
    <cellStyle name="常规 2" xfId="1"/>
    <cellStyle name="常规 3" xfId="2"/>
    <cellStyle name="超链接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T38"/>
  <sheetViews>
    <sheetView tabSelected="1" zoomScale="85" zoomScaleSheetLayoutView="100" workbookViewId="0">
      <selection activeCell="N36" sqref="N36"/>
    </sheetView>
  </sheetViews>
  <sheetFormatPr defaultColWidth="8.85546875" defaultRowHeight="28.5" customHeight="1"/>
  <cols>
    <col min="1" max="1" width="10.42578125" style="8" customWidth="1"/>
    <col min="2" max="2" width="11.140625" style="8" customWidth="1"/>
    <col min="3" max="3" width="11" style="8" customWidth="1"/>
    <col min="4" max="4" width="11.7109375" style="8" customWidth="1"/>
    <col min="5" max="7" width="11.85546875" style="8" customWidth="1"/>
    <col min="8" max="8" width="11" style="8" customWidth="1"/>
    <col min="9" max="9" width="10.7109375" style="8" customWidth="1"/>
    <col min="10" max="10" width="11.5703125" style="8" customWidth="1"/>
    <col min="11" max="12" width="10.140625" style="8" customWidth="1"/>
    <col min="13" max="14" width="11.7109375" style="8" customWidth="1"/>
    <col min="15" max="254" width="9.140625" style="8" customWidth="1"/>
  </cols>
  <sheetData>
    <row r="1" spans="1:12" ht="39.950000000000003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34.5" customHeight="1">
      <c r="A3" s="9" t="s">
        <v>2</v>
      </c>
      <c r="B3" s="10"/>
      <c r="C3" s="10" t="s">
        <v>3</v>
      </c>
      <c r="D3" s="10"/>
      <c r="E3" s="10" t="s">
        <v>4</v>
      </c>
      <c r="F3" s="10"/>
      <c r="G3" s="10" t="s">
        <v>5</v>
      </c>
      <c r="H3" s="10"/>
      <c r="I3" s="10" t="s">
        <v>6</v>
      </c>
      <c r="J3" s="11"/>
      <c r="K3" s="46" t="s">
        <v>7</v>
      </c>
      <c r="L3" s="47"/>
    </row>
    <row r="4" spans="1:12" ht="35.1" customHeight="1">
      <c r="A4" s="9" t="s">
        <v>8</v>
      </c>
      <c r="B4" s="10"/>
      <c r="C4" s="10" t="s">
        <v>9</v>
      </c>
      <c r="D4" s="26"/>
      <c r="E4" s="27"/>
      <c r="F4" s="28"/>
      <c r="G4" s="10" t="s">
        <v>10</v>
      </c>
      <c r="H4" s="10"/>
      <c r="I4" s="10" t="s">
        <v>11</v>
      </c>
      <c r="J4" s="10"/>
      <c r="K4" s="46"/>
      <c r="L4" s="47"/>
    </row>
    <row r="5" spans="1:12" ht="35.1" customHeight="1">
      <c r="A5" s="9" t="s">
        <v>12</v>
      </c>
      <c r="B5" s="10"/>
      <c r="C5" s="10" t="s">
        <v>13</v>
      </c>
      <c r="D5" s="29"/>
      <c r="E5" s="29"/>
      <c r="F5" s="29"/>
      <c r="G5" s="29"/>
      <c r="H5" s="29"/>
      <c r="I5" s="10" t="s">
        <v>14</v>
      </c>
      <c r="J5" s="20"/>
      <c r="K5" s="46"/>
      <c r="L5" s="47"/>
    </row>
    <row r="6" spans="1:12" ht="35.1" customHeight="1">
      <c r="A6" s="9" t="s">
        <v>15</v>
      </c>
      <c r="B6" s="11"/>
      <c r="C6" s="10" t="s">
        <v>16</v>
      </c>
      <c r="D6" s="30"/>
      <c r="E6" s="31"/>
      <c r="F6" s="10" t="s">
        <v>17</v>
      </c>
      <c r="G6" s="30"/>
      <c r="H6" s="32"/>
      <c r="I6" s="32"/>
      <c r="J6" s="31"/>
      <c r="K6" s="46"/>
      <c r="L6" s="47"/>
    </row>
    <row r="7" spans="1:12" ht="34.5" customHeight="1">
      <c r="A7" s="9" t="s">
        <v>18</v>
      </c>
      <c r="B7" s="30"/>
      <c r="C7" s="31"/>
      <c r="D7" s="30" t="s">
        <v>19</v>
      </c>
      <c r="E7" s="31"/>
      <c r="F7" s="13"/>
      <c r="G7" s="10" t="s">
        <v>20</v>
      </c>
      <c r="H7" s="13"/>
      <c r="I7" s="10" t="s">
        <v>21</v>
      </c>
      <c r="J7" s="13"/>
      <c r="K7" s="46"/>
      <c r="L7" s="47"/>
    </row>
    <row r="8" spans="1:12" ht="30" customHeight="1">
      <c r="A8" s="33" t="s">
        <v>22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 ht="33.75" customHeight="1">
      <c r="A9" s="36" t="s">
        <v>23</v>
      </c>
      <c r="B9" s="37"/>
      <c r="C9" s="37" t="s">
        <v>24</v>
      </c>
      <c r="D9" s="37"/>
      <c r="E9" s="37" t="s">
        <v>25</v>
      </c>
      <c r="F9" s="37"/>
      <c r="G9" s="38" t="s">
        <v>26</v>
      </c>
      <c r="H9" s="39"/>
      <c r="I9" s="40" t="s">
        <v>27</v>
      </c>
      <c r="J9" s="41"/>
      <c r="K9" s="12" t="s">
        <v>28</v>
      </c>
      <c r="L9" s="19" t="s">
        <v>29</v>
      </c>
    </row>
    <row r="10" spans="1:12" ht="33.75" customHeight="1">
      <c r="A10" s="36"/>
      <c r="B10" s="37"/>
      <c r="C10" s="37"/>
      <c r="D10" s="37"/>
      <c r="E10" s="37"/>
      <c r="F10" s="37"/>
      <c r="G10" s="42"/>
      <c r="H10" s="43"/>
      <c r="I10" s="40"/>
      <c r="J10" s="41"/>
      <c r="K10" s="16"/>
      <c r="L10" s="21"/>
    </row>
    <row r="11" spans="1:12" ht="33.75" customHeight="1">
      <c r="A11" s="36"/>
      <c r="B11" s="37"/>
      <c r="C11" s="37"/>
      <c r="D11" s="37"/>
      <c r="E11" s="37"/>
      <c r="F11" s="37"/>
      <c r="G11" s="42"/>
      <c r="H11" s="43"/>
      <c r="I11" s="40"/>
      <c r="J11" s="41"/>
      <c r="K11" s="16"/>
      <c r="L11" s="21"/>
    </row>
    <row r="12" spans="1:12" ht="33.75" customHeight="1">
      <c r="A12" s="36"/>
      <c r="B12" s="37"/>
      <c r="C12" s="37"/>
      <c r="D12" s="37"/>
      <c r="E12" s="37"/>
      <c r="F12" s="37"/>
      <c r="G12" s="42"/>
      <c r="H12" s="43"/>
      <c r="I12" s="40"/>
      <c r="J12" s="41"/>
      <c r="K12" s="16"/>
      <c r="L12" s="21"/>
    </row>
    <row r="13" spans="1:12" ht="33.75" customHeight="1">
      <c r="A13" s="36"/>
      <c r="B13" s="37"/>
      <c r="C13" s="37"/>
      <c r="D13" s="37"/>
      <c r="E13" s="37"/>
      <c r="F13" s="37"/>
      <c r="G13" s="42"/>
      <c r="H13" s="43"/>
      <c r="I13" s="40"/>
      <c r="J13" s="41"/>
      <c r="K13" s="16"/>
      <c r="L13" s="21"/>
    </row>
    <row r="14" spans="1:12" ht="26.25" customHeight="1">
      <c r="A14" s="33" t="s">
        <v>30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ht="30" customHeight="1">
      <c r="A15" s="44" t="s">
        <v>31</v>
      </c>
      <c r="B15" s="39"/>
      <c r="C15" s="37" t="s">
        <v>32</v>
      </c>
      <c r="D15" s="37"/>
      <c r="E15" s="37" t="s">
        <v>33</v>
      </c>
      <c r="F15" s="37"/>
      <c r="G15" s="37" t="s">
        <v>34</v>
      </c>
      <c r="H15" s="37"/>
      <c r="I15" s="37" t="s">
        <v>35</v>
      </c>
      <c r="J15" s="37"/>
      <c r="K15" s="38" t="s">
        <v>36</v>
      </c>
      <c r="L15" s="45"/>
    </row>
    <row r="16" spans="1:12" ht="30" customHeight="1">
      <c r="A16" s="44"/>
      <c r="B16" s="39"/>
      <c r="C16" s="37"/>
      <c r="D16" s="37"/>
      <c r="E16" s="37"/>
      <c r="F16" s="37"/>
      <c r="G16" s="37"/>
      <c r="H16" s="37"/>
      <c r="I16" s="37"/>
      <c r="J16" s="37"/>
      <c r="K16" s="38"/>
      <c r="L16" s="45"/>
    </row>
    <row r="17" spans="1:12" ht="30" customHeight="1">
      <c r="A17" s="44"/>
      <c r="B17" s="39"/>
      <c r="C17" s="37"/>
      <c r="D17" s="37"/>
      <c r="E17" s="37"/>
      <c r="F17" s="37"/>
      <c r="G17" s="37"/>
      <c r="H17" s="37"/>
      <c r="I17" s="37"/>
      <c r="J17" s="37"/>
      <c r="K17" s="38"/>
      <c r="L17" s="45"/>
    </row>
    <row r="18" spans="1:12" ht="30" customHeight="1">
      <c r="A18" s="44"/>
      <c r="B18" s="39"/>
      <c r="C18" s="37"/>
      <c r="D18" s="37"/>
      <c r="E18" s="37"/>
      <c r="F18" s="37"/>
      <c r="G18" s="37"/>
      <c r="H18" s="37"/>
      <c r="I18" s="37"/>
      <c r="J18" s="37"/>
      <c r="K18" s="38"/>
      <c r="L18" s="45"/>
    </row>
    <row r="19" spans="1:12" ht="30" customHeight="1">
      <c r="A19" s="44"/>
      <c r="B19" s="39"/>
      <c r="C19" s="37"/>
      <c r="D19" s="37"/>
      <c r="E19" s="37"/>
      <c r="F19" s="37"/>
      <c r="G19" s="37"/>
      <c r="H19" s="37"/>
      <c r="I19" s="37"/>
      <c r="J19" s="37"/>
      <c r="K19" s="38"/>
      <c r="L19" s="45"/>
    </row>
    <row r="20" spans="1:12" ht="26.25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 ht="30.75" customHeight="1">
      <c r="A21" s="14" t="s">
        <v>38</v>
      </c>
      <c r="B21" s="15" t="s">
        <v>39</v>
      </c>
      <c r="C21" s="42" t="s">
        <v>6</v>
      </c>
      <c r="D21" s="43"/>
      <c r="E21" s="37" t="s">
        <v>12</v>
      </c>
      <c r="F21" s="37"/>
      <c r="G21" s="38" t="s">
        <v>33</v>
      </c>
      <c r="H21" s="39"/>
      <c r="I21" s="38" t="s">
        <v>35</v>
      </c>
      <c r="J21" s="39"/>
      <c r="K21" s="46" t="s">
        <v>40</v>
      </c>
      <c r="L21" s="47"/>
    </row>
    <row r="22" spans="1:12" ht="30.75" customHeight="1">
      <c r="A22" s="14"/>
      <c r="B22" s="17"/>
      <c r="C22" s="37"/>
      <c r="D22" s="37"/>
      <c r="E22" s="37"/>
      <c r="F22" s="37"/>
      <c r="G22" s="37"/>
      <c r="H22" s="37"/>
      <c r="I22" s="37"/>
      <c r="J22" s="37"/>
      <c r="K22" s="46"/>
      <c r="L22" s="47"/>
    </row>
    <row r="23" spans="1:12" ht="30.75" customHeight="1">
      <c r="A23" s="14"/>
      <c r="B23" s="17"/>
      <c r="C23" s="37"/>
      <c r="D23" s="37"/>
      <c r="E23" s="37"/>
      <c r="F23" s="37"/>
      <c r="G23" s="37"/>
      <c r="H23" s="37"/>
      <c r="I23" s="37"/>
      <c r="J23" s="37"/>
      <c r="K23" s="46"/>
      <c r="L23" s="47"/>
    </row>
    <row r="24" spans="1:12" ht="30.75" customHeight="1">
      <c r="A24" s="14"/>
      <c r="B24" s="17"/>
      <c r="C24" s="37"/>
      <c r="D24" s="37"/>
      <c r="E24" s="37"/>
      <c r="F24" s="37"/>
      <c r="G24" s="37"/>
      <c r="H24" s="37"/>
      <c r="I24" s="37"/>
      <c r="J24" s="37"/>
      <c r="K24" s="46"/>
      <c r="L24" s="47"/>
    </row>
    <row r="25" spans="1:12" ht="30.75" customHeight="1">
      <c r="A25" s="14"/>
      <c r="B25" s="17"/>
      <c r="C25" s="37"/>
      <c r="D25" s="37"/>
      <c r="E25" s="37"/>
      <c r="F25" s="37"/>
      <c r="G25" s="37"/>
      <c r="H25" s="37"/>
      <c r="I25" s="37"/>
      <c r="J25" s="37"/>
      <c r="K25" s="46"/>
      <c r="L25" s="47"/>
    </row>
    <row r="26" spans="1:12" ht="30.75" customHeight="1">
      <c r="A26" s="14"/>
      <c r="B26" s="17"/>
      <c r="C26" s="37"/>
      <c r="D26" s="37"/>
      <c r="E26" s="37"/>
      <c r="F26" s="37"/>
      <c r="G26" s="37"/>
      <c r="H26" s="37"/>
      <c r="I26" s="37"/>
      <c r="J26" s="37"/>
      <c r="K26" s="46"/>
      <c r="L26" s="47"/>
    </row>
    <row r="27" spans="1:12" ht="26.25" customHeight="1">
      <c r="A27" s="33" t="s">
        <v>41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 ht="26.25" customHeight="1">
      <c r="A28" s="5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1:12" ht="26.25" customHeight="1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ht="31.5" customHeight="1">
      <c r="A30" s="51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1" spans="1:12" ht="26.25" customHeight="1">
      <c r="A31" s="33" t="s">
        <v>42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2" ht="26.25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1:12" ht="26.2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</row>
    <row r="34" spans="1:12" ht="30.7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</row>
    <row r="35" spans="1:12" ht="26.25" customHeight="1">
      <c r="A35" s="48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0"/>
    </row>
    <row r="36" spans="1:12" ht="51" customHeight="1">
      <c r="A36" s="55" t="s">
        <v>44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51" customHeight="1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</row>
    <row r="38" spans="1:12" ht="28.5" customHeight="1">
      <c r="A38" s="18" t="s">
        <v>45</v>
      </c>
    </row>
  </sheetData>
  <sheetProtection insertColumns="0" insertRows="0" deleteColumns="0" deleteRows="0"/>
  <mergeCells count="103">
    <mergeCell ref="A31:L31"/>
    <mergeCell ref="A35:L35"/>
    <mergeCell ref="K3:L7"/>
    <mergeCell ref="A28:L30"/>
    <mergeCell ref="A32:L34"/>
    <mergeCell ref="A36:L37"/>
    <mergeCell ref="C26:D26"/>
    <mergeCell ref="E26:F26"/>
    <mergeCell ref="G26:H26"/>
    <mergeCell ref="I26:J26"/>
    <mergeCell ref="K26:L26"/>
    <mergeCell ref="A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A20:L20"/>
    <mergeCell ref="C21:D21"/>
    <mergeCell ref="E21:F21"/>
    <mergeCell ref="G21:H21"/>
    <mergeCell ref="I21:J21"/>
    <mergeCell ref="K21:L21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4:L14"/>
    <mergeCell ref="A15:B15"/>
    <mergeCell ref="C15:D15"/>
    <mergeCell ref="E15:F15"/>
    <mergeCell ref="G15:H15"/>
    <mergeCell ref="I15:J15"/>
    <mergeCell ref="K15:L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B7:C7"/>
    <mergeCell ref="D7:E7"/>
    <mergeCell ref="A8:L8"/>
    <mergeCell ref="A9:B9"/>
    <mergeCell ref="C9:D9"/>
    <mergeCell ref="E9:F9"/>
    <mergeCell ref="G9:H9"/>
    <mergeCell ref="I9:J9"/>
    <mergeCell ref="A1:L1"/>
    <mergeCell ref="A2:L2"/>
    <mergeCell ref="D4:F4"/>
    <mergeCell ref="D5:H5"/>
    <mergeCell ref="D6:E6"/>
    <mergeCell ref="G6:J6"/>
  </mergeCells>
  <phoneticPr fontId="10" type="noConversion"/>
  <dataValidations count="11">
    <dataValidation type="list" allowBlank="1" showInputMessage="1" showErrorMessage="1" sqref="D3">
      <formula1>"男,女"</formula1>
    </dataValidation>
    <dataValidation type="list" allowBlank="1" showInputMessage="1" showErrorMessage="1" sqref="H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H4">
      <formula1>"未婚,已婚,离婚,丧偶,其他 "</formula1>
    </dataValidation>
    <dataValidation type="list" allowBlank="1" showInputMessage="1" showErrorMessage="1" sqref="B5 E22:F22 E23:F23 E24:F24 E25:F26">
      <formula1>"党员,预备党员,入党积极分子,团员,群众,民建党"</formula1>
    </dataValidation>
    <dataValidation allowBlank="1" showInputMessage="1" showErrorMessage="1" sqref="B7:C7"/>
    <dataValidation type="list" allowBlank="1" showInputMessage="1" showErrorMessage="1" sqref="F7">
      <formula1>"金沙,大方,纳雍,赫章,威宁,乌当,观山湖,南明,云岩,开阳,西秀,红花岗,福泉,册亨,望谟,六枝,普定,紫云,长顺,独山,瓮安,平塘,三都,荔波,台江,剑河,丹寨,管理部"</formula1>
    </dataValidation>
    <dataValidation type="list" allowBlank="1" showInputMessage="1" showErrorMessage="1" sqref="H7 J7">
      <formula1>"是,否"</formula1>
    </dataValidation>
    <dataValidation type="list" allowBlank="1" showInputMessage="1" showErrorMessage="1" sqref="A10:B10 A11:B11 A12:B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I10 I11 I12:I13">
      <formula1>"普通高校,夜大学,职工大学,广播电视大学,党校,函授,远程教育,网络教育,其他"</formula1>
    </dataValidation>
    <dataValidation type="list" allowBlank="1" showInputMessage="1" showErrorMessage="1" sqref="K10:L10 K11:L11 K12:L13">
      <formula1>"是"</formula1>
    </dataValidation>
    <dataValidation allowBlank="1" showInputMessage="1" showErrorMessage="1" error="请输入正确的职称，可参考《专业技术职称列表》" sqref="A28 A32"/>
  </dataValidations>
  <printOptions horizontalCentered="1"/>
  <pageMargins left="0.2" right="0.2" top="0.2" bottom="0.2" header="0.31" footer="0.16"/>
  <pageSetup paperSize="9" scale="7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IM176"/>
  <sheetViews>
    <sheetView topLeftCell="R1" zoomScaleSheetLayoutView="100" workbookViewId="0">
      <selection activeCell="Y12" sqref="Y12"/>
    </sheetView>
  </sheetViews>
  <sheetFormatPr defaultRowHeight="30" customHeight="1"/>
  <cols>
    <col min="1" max="1" width="9.140625" style="2" bestFit="1" customWidth="1"/>
    <col min="2" max="2" width="8.85546875" style="2" customWidth="1"/>
    <col min="3" max="3" width="12.140625" style="2" customWidth="1"/>
    <col min="4" max="4" width="11.28515625" style="2" customWidth="1"/>
    <col min="5" max="5" width="8.85546875" style="2" customWidth="1"/>
    <col min="6" max="6" width="10.7109375" style="2" customWidth="1"/>
    <col min="7" max="7" width="18.7109375" style="2" customWidth="1"/>
    <col min="8" max="8" width="17.5703125" style="2" customWidth="1"/>
    <col min="9" max="9" width="9.28515625" style="2" customWidth="1"/>
    <col min="10" max="10" width="11.85546875" style="2" customWidth="1"/>
    <col min="11" max="11" width="11.28515625" style="2" customWidth="1"/>
    <col min="12" max="12" width="13" style="2" customWidth="1"/>
    <col min="13" max="13" width="12.7109375" style="2" customWidth="1"/>
    <col min="14" max="14" width="15" style="2" customWidth="1"/>
    <col min="15" max="15" width="18.7109375" style="2" customWidth="1"/>
    <col min="16" max="16" width="19.42578125" style="2" customWidth="1"/>
    <col min="17" max="17" width="18.5703125" style="2" customWidth="1"/>
    <col min="18" max="18" width="12" style="2" customWidth="1"/>
    <col min="19" max="19" width="17.28515625" style="3" customWidth="1"/>
    <col min="20" max="20" width="20" style="3" customWidth="1"/>
    <col min="21" max="21" width="18.42578125" style="3" customWidth="1"/>
    <col min="22" max="22" width="18.85546875" style="3" customWidth="1"/>
    <col min="23" max="23" width="17.28515625" style="3" customWidth="1"/>
    <col min="24" max="24" width="37.7109375" style="3" customWidth="1"/>
    <col min="25" max="26" width="11" style="3" bestFit="1" customWidth="1"/>
    <col min="27" max="27" width="9.7109375" style="2" bestFit="1" customWidth="1"/>
    <col min="28" max="28" width="11.85546875" style="2" bestFit="1" customWidth="1"/>
    <col min="29" max="29" width="9.140625" style="2" bestFit="1" customWidth="1"/>
    <col min="30" max="30" width="11" style="3" bestFit="1" customWidth="1"/>
    <col min="31" max="31" width="9.7109375" style="2" bestFit="1" customWidth="1"/>
    <col min="32" max="32" width="11.140625" style="2" customWidth="1"/>
    <col min="33" max="33" width="11.85546875" style="2" bestFit="1" customWidth="1"/>
    <col min="34" max="34" width="9.140625" style="2" bestFit="1" customWidth="1"/>
    <col min="35" max="35" width="10.28515625" style="2" customWidth="1"/>
    <col min="36" max="36" width="17.42578125" style="2" bestFit="1" customWidth="1"/>
    <col min="37" max="37" width="14.85546875" style="2" customWidth="1"/>
    <col min="38" max="38" width="14.85546875" style="3" customWidth="1"/>
    <col min="39" max="39" width="11.85546875" style="2" bestFit="1" customWidth="1"/>
    <col min="40" max="40" width="11.140625" style="2" customWidth="1"/>
    <col min="41" max="41" width="21.5703125" style="2" bestFit="1" customWidth="1"/>
    <col min="42" max="42" width="11.85546875" style="2" bestFit="1" customWidth="1"/>
    <col min="43" max="43" width="11.85546875" style="3" bestFit="1" customWidth="1"/>
    <col min="44" max="44" width="9.140625" style="2" bestFit="1"/>
    <col min="45" max="16384" width="9.140625" style="2"/>
  </cols>
  <sheetData>
    <row r="1" spans="1:247" s="1" customFormat="1" ht="24">
      <c r="A1" s="4" t="s">
        <v>46</v>
      </c>
      <c r="B1" s="4" t="s">
        <v>47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48</v>
      </c>
      <c r="J1" s="4" t="s">
        <v>49</v>
      </c>
      <c r="K1" s="4" t="s">
        <v>8</v>
      </c>
      <c r="L1" s="4" t="s">
        <v>10</v>
      </c>
      <c r="M1" s="4" t="s">
        <v>50</v>
      </c>
      <c r="N1" s="4" t="s">
        <v>51</v>
      </c>
      <c r="O1" s="4" t="s">
        <v>52</v>
      </c>
      <c r="P1" s="4" t="s">
        <v>53</v>
      </c>
      <c r="Q1" s="4" t="s">
        <v>54</v>
      </c>
      <c r="R1" s="4" t="s">
        <v>55</v>
      </c>
      <c r="S1" s="4" t="s">
        <v>56</v>
      </c>
      <c r="T1" s="4" t="s">
        <v>57</v>
      </c>
      <c r="U1" s="4" t="s">
        <v>58</v>
      </c>
      <c r="V1" s="4" t="s">
        <v>9</v>
      </c>
      <c r="W1" s="4" t="s">
        <v>59</v>
      </c>
      <c r="X1" s="4" t="s">
        <v>60</v>
      </c>
      <c r="Y1" s="4" t="s">
        <v>40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47" ht="16.5" customHeight="1">
      <c r="C2" s="2">
        <f>Sheet1!B3</f>
        <v>0</v>
      </c>
      <c r="D2" s="2">
        <f>Sheet1!H7</f>
        <v>0</v>
      </c>
      <c r="E2" s="2" t="str">
        <f>IF(Sheet1!D3="","",Sheet1!D3)</f>
        <v/>
      </c>
      <c r="F2" s="2" t="str">
        <f>IF(Sheet1!H3="","",Sheet1!H3)</f>
        <v/>
      </c>
      <c r="G2" s="2" t="str">
        <f>IF(Sheet1!F3="","",Sheet1!F3)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IF(Sheet1!B5="","",Sheet1!B5)</f>
        <v/>
      </c>
      <c r="K2" s="2" t="str">
        <f>IF(Sheet1!B4="","",Sheet1!B4)</f>
        <v/>
      </c>
      <c r="L2" s="2" t="str">
        <f>IF(Sheet1!H4="","",Sheet1!H4)</f>
        <v/>
      </c>
      <c r="M2" s="5" t="str">
        <f>IF(Sheet1!B6="","",Sheet1!B6)</f>
        <v/>
      </c>
      <c r="N2" s="2" t="str">
        <f>IF(ISNA(VLOOKUP("是",Sheet1!$A$8:$L$14,2,0)),"",VLOOKUP("是",Sheet1!$A$8:$L$14,2,0))</f>
        <v/>
      </c>
      <c r="O2" s="5" t="str">
        <f>IF(ISNA(VLOOKUP("是",Sheet1!$A$8:$L$14,8,0)),"",VLOOKUP("是",Sheet1!$A$8:$L$14,8,0))</f>
        <v/>
      </c>
      <c r="P2" s="2" t="str">
        <f>IF(ISNA(VLOOKUP("是",Sheet1!$A$8:$L$14,4,0)),"",VLOOKUP("是",Sheet1!$A$8:$L$14,4,0))</f>
        <v/>
      </c>
      <c r="Q2" s="2" t="str">
        <f>IF(ISNA(VLOOKUP("是",Sheet1!$A$8:$L$14,6,0)),"",VLOOKUP("是",Sheet1!$A$8:$L$14,6,0))</f>
        <v/>
      </c>
      <c r="R2" s="2" t="str">
        <f>IF(ISNA(VLOOKUP("是",Sheet1!$A$8:$L$14,3,0)),"",VLOOKUP("是",Sheet1!$A$8:$L$14,3,0))</f>
        <v/>
      </c>
      <c r="S2" s="3" t="str">
        <f>IF(ISNA(VLOOKUP("是",Sheet1!$A$8:$L$14,9,0)),"",VLOOKUP("是",Sheet1!$A$8:$L$14,9,0))</f>
        <v/>
      </c>
      <c r="T2" s="6" t="str">
        <f>IF(ISNA(VLOOKUP("是",Sheet1!$A$8:$L$14,5,0)),"",VLOOKUP("是",Sheet1!$A$8:$L$14,5,0))</f>
        <v/>
      </c>
      <c r="U2" s="2" t="str">
        <f>IF(ISNA(VLOOKUP("是",Sheet1!$A$8:$L$14,7,0)),"",VLOOKUP("是",Sheet1!$A$8:$L$14,7,0))</f>
        <v/>
      </c>
      <c r="V2" s="3" t="str">
        <f>IF(Sheet1!D4="","",Sheet1!D4)</f>
        <v/>
      </c>
      <c r="W2" s="6" t="e">
        <f>IF(Sheet1!#REF!="","",Sheet1!#REF!)</f>
        <v>#REF!</v>
      </c>
      <c r="X2" s="3" t="str">
        <f>IF(Sheet1!F6="","",Sheet1!F6)</f>
        <v>家庭住址</v>
      </c>
      <c r="Y2" s="6" t="str">
        <f>IF(Sheet1!F5="","",Sheet1!F5)</f>
        <v/>
      </c>
    </row>
    <row r="3" spans="1:247" ht="16.5" customHeight="1"/>
    <row r="4" spans="1:247" ht="16.5" customHeight="1"/>
    <row r="5" spans="1:247" ht="16.5" customHeight="1"/>
    <row r="6" spans="1:247" ht="16.5" customHeight="1"/>
    <row r="7" spans="1:247" ht="16.5" customHeight="1"/>
    <row r="8" spans="1:247" ht="16.5" customHeight="1"/>
    <row r="9" spans="1:247" ht="16.5" customHeight="1"/>
    <row r="10" spans="1:247" ht="16.5" customHeight="1">
      <c r="Z10" s="2"/>
      <c r="AC10" s="3"/>
      <c r="AD10" s="2"/>
      <c r="AK10" s="3"/>
      <c r="AP10" s="3"/>
    </row>
    <row r="11" spans="1:247" ht="16.5" customHeight="1"/>
    <row r="12" spans="1:247" ht="16.5" customHeight="1"/>
    <row r="13" spans="1:247" ht="16.5" customHeight="1"/>
    <row r="14" spans="1:247" ht="16.5" customHeight="1"/>
    <row r="15" spans="1:247" ht="16.5" customHeight="1"/>
    <row r="16" spans="1:24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phoneticPr fontId="10" type="noConversion"/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2014-06-11T00:51:00Z</cp:lastPrinted>
  <dcterms:created xsi:type="dcterms:W3CDTF">2013-10-10T06:54:00Z</dcterms:created>
  <dcterms:modified xsi:type="dcterms:W3CDTF">2017-09-06T07:10:38Z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