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0" windowWidth="15480" windowHeight="116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9" i="1"/>
  <c r="I7" i="2"/>
  <c r="I4"/>
  <c r="I5"/>
  <c r="I6"/>
  <c r="I3"/>
  <c r="F7"/>
  <c r="G7"/>
  <c r="H7"/>
  <c r="B7"/>
  <c r="C5"/>
  <c r="D6"/>
  <c r="C6"/>
  <c r="D5"/>
  <c r="D7"/>
  <c r="C4"/>
  <c r="C3"/>
  <c r="C7"/>
</calcChain>
</file>

<file path=xl/sharedStrings.xml><?xml version="1.0" encoding="utf-8"?>
<sst xmlns="http://schemas.openxmlformats.org/spreadsheetml/2006/main" count="11839" uniqueCount="4740">
  <si>
    <t>岗位及要求一览表</t>
  </si>
  <si>
    <t>岗位类别</t>
    <phoneticPr fontId="3" type="noConversion"/>
  </si>
  <si>
    <t>序号</t>
    <phoneticPr fontId="3" type="noConversion"/>
  </si>
  <si>
    <t>节目生产</t>
    <phoneticPr fontId="3" type="noConversion"/>
  </si>
  <si>
    <t>经营管理</t>
    <phoneticPr fontId="3" type="noConversion"/>
  </si>
  <si>
    <t>广电科技</t>
    <phoneticPr fontId="3" type="noConversion"/>
  </si>
  <si>
    <t>硕士研究生</t>
    <phoneticPr fontId="3" type="noConversion"/>
  </si>
  <si>
    <t>备  注</t>
    <phoneticPr fontId="3" type="noConversion"/>
  </si>
  <si>
    <t>年龄要求</t>
    <phoneticPr fontId="3" type="noConversion"/>
  </si>
  <si>
    <t>岗位数量</t>
    <phoneticPr fontId="3" type="noConversion"/>
  </si>
  <si>
    <t>不限</t>
    <phoneticPr fontId="3" type="noConversion"/>
  </si>
  <si>
    <t>附表一：</t>
    <phoneticPr fontId="3" type="noConversion"/>
  </si>
  <si>
    <t>具有中级以上职称者学历放宽到本科</t>
    <phoneticPr fontId="3" type="noConversion"/>
  </si>
  <si>
    <t>具有工程系列中级以上职称者学历放宽到本科</t>
    <phoneticPr fontId="3" type="noConversion"/>
  </si>
  <si>
    <t>贵州广播电视台2017年事业编制人员公开招聘</t>
    <phoneticPr fontId="3" type="noConversion"/>
  </si>
  <si>
    <t>合计</t>
    <phoneticPr fontId="3" type="noConversion"/>
  </si>
  <si>
    <t>符合条件的台聘人员分布</t>
    <phoneticPr fontId="8" type="noConversion"/>
  </si>
  <si>
    <t>人数</t>
    <phoneticPr fontId="8" type="noConversion"/>
  </si>
  <si>
    <t>占比</t>
    <phoneticPr fontId="8" type="noConversion"/>
  </si>
  <si>
    <t>拟招聘人数</t>
    <phoneticPr fontId="8" type="noConversion"/>
  </si>
  <si>
    <t>节目部门</t>
    <phoneticPr fontId="8" type="noConversion"/>
  </si>
  <si>
    <t>播音主持</t>
    <phoneticPr fontId="8" type="noConversion"/>
  </si>
  <si>
    <t>技术部门</t>
    <phoneticPr fontId="8" type="noConversion"/>
  </si>
  <si>
    <t>综合部门</t>
    <phoneticPr fontId="8" type="noConversion"/>
  </si>
  <si>
    <t>合计</t>
    <phoneticPr fontId="8" type="noConversion"/>
  </si>
  <si>
    <t>序号</t>
  </si>
  <si>
    <t>姓名</t>
  </si>
  <si>
    <t>编号</t>
  </si>
  <si>
    <t>所属部门</t>
  </si>
  <si>
    <t>职务岗位</t>
  </si>
  <si>
    <t>岗位类别</t>
    <phoneticPr fontId="3" type="noConversion"/>
  </si>
  <si>
    <t>性别</t>
  </si>
  <si>
    <t>主持人证号</t>
  </si>
  <si>
    <t>职称级别</t>
  </si>
  <si>
    <t>学历</t>
  </si>
  <si>
    <t>出生日期</t>
  </si>
  <si>
    <t>年龄</t>
  </si>
  <si>
    <t>身份证</t>
  </si>
  <si>
    <t>学位</t>
  </si>
  <si>
    <t>专业</t>
  </si>
  <si>
    <t>毕业院校</t>
  </si>
  <si>
    <t>毕业时间</t>
  </si>
  <si>
    <t>民族</t>
  </si>
  <si>
    <t>政治面貌</t>
  </si>
  <si>
    <t>兼任职务</t>
  </si>
  <si>
    <t>入党介绍人</t>
  </si>
  <si>
    <t>住宅电话</t>
  </si>
  <si>
    <t>手机</t>
  </si>
  <si>
    <t>Email</t>
  </si>
  <si>
    <t>办公电话</t>
  </si>
  <si>
    <t>职称</t>
  </si>
  <si>
    <t>取得时间</t>
  </si>
  <si>
    <t>聘现职称时间</t>
  </si>
  <si>
    <t>雇用性质</t>
  </si>
  <si>
    <t>参加工作日期</t>
  </si>
  <si>
    <t>工龄</t>
  </si>
  <si>
    <t>进台时间</t>
  </si>
  <si>
    <t>台龄</t>
  </si>
  <si>
    <t>行政级别</t>
  </si>
  <si>
    <t>职务级别</t>
  </si>
  <si>
    <t>职称类别</t>
  </si>
  <si>
    <t>冯聪</t>
  </si>
  <si>
    <t>200720</t>
  </si>
  <si>
    <t>五频道</t>
  </si>
  <si>
    <t>女</t>
  </si>
  <si>
    <t>初级</t>
  </si>
  <si>
    <t>本科</t>
  </si>
  <si>
    <t>222401198906132526</t>
  </si>
  <si>
    <t>双学位</t>
  </si>
  <si>
    <t>播音与主持人艺术</t>
  </si>
  <si>
    <t>吉林大学</t>
  </si>
  <si>
    <t>汉族</t>
  </si>
  <si>
    <t>党员</t>
  </si>
  <si>
    <t>13985126253</t>
  </si>
  <si>
    <t>18685120520</t>
  </si>
  <si>
    <t>823116118@qq.com</t>
  </si>
  <si>
    <t>5983802</t>
  </si>
  <si>
    <t>二级播音员</t>
  </si>
  <si>
    <t>台聘</t>
  </si>
  <si>
    <t>播音</t>
  </si>
  <si>
    <t>范晶晶</t>
  </si>
  <si>
    <t>210070</t>
  </si>
  <si>
    <t>综合广播</t>
  </si>
  <si>
    <t>520103198909212420</t>
  </si>
  <si>
    <t>学士</t>
  </si>
  <si>
    <t>播音与主持</t>
  </si>
  <si>
    <t>贵州师范大学</t>
  </si>
  <si>
    <t>罗波 鲁鹏飞</t>
  </si>
  <si>
    <t>18585872727</t>
  </si>
  <si>
    <t>260762867@qq.com</t>
  </si>
  <si>
    <t>85980531</t>
  </si>
  <si>
    <t>台聘广播</t>
  </si>
  <si>
    <t>王喆</t>
  </si>
  <si>
    <t>210159</t>
  </si>
  <si>
    <t>故事广播</t>
  </si>
  <si>
    <t>522422198912080040</t>
  </si>
  <si>
    <t>文学学士</t>
  </si>
  <si>
    <t>表演（播音与主持）</t>
  </si>
  <si>
    <t>贵州大学科技学院</t>
  </si>
  <si>
    <t>白族</t>
  </si>
  <si>
    <t>张惠 杨昊宇</t>
  </si>
  <si>
    <t>85552909</t>
  </si>
  <si>
    <t>13885056061</t>
  </si>
  <si>
    <t>369142578@qq.com</t>
  </si>
  <si>
    <t>85552905</t>
  </si>
  <si>
    <t>张文魁</t>
  </si>
  <si>
    <t>210074</t>
  </si>
  <si>
    <t>男</t>
  </si>
  <si>
    <t>370683198912030012</t>
  </si>
  <si>
    <t>团员</t>
  </si>
  <si>
    <t>0851-85661811</t>
  </si>
  <si>
    <t>18185119333</t>
  </si>
  <si>
    <t>417520139@qq.com</t>
  </si>
  <si>
    <t>王承旭</t>
  </si>
  <si>
    <t>200563</t>
  </si>
  <si>
    <t>新闻-播音组</t>
  </si>
  <si>
    <t>230403198904190135</t>
  </si>
  <si>
    <t>沈阳师范大学戏剧艺术学院</t>
  </si>
  <si>
    <t>15519119990</t>
  </si>
  <si>
    <t>404456131</t>
  </si>
  <si>
    <t>尚源</t>
  </si>
  <si>
    <t>210071</t>
  </si>
  <si>
    <t>52012119881024381X</t>
  </si>
  <si>
    <t>广播电视新闻学</t>
  </si>
  <si>
    <t>贵州民族大学</t>
  </si>
  <si>
    <t>18083622655</t>
  </si>
  <si>
    <t>58420596@qq.com</t>
  </si>
  <si>
    <t>罗波</t>
  </si>
  <si>
    <t>210047</t>
  </si>
  <si>
    <t>都市广播</t>
  </si>
  <si>
    <t>520123198803154811</t>
  </si>
  <si>
    <t>播音与主持艺术</t>
  </si>
  <si>
    <t>鲁鹏飞、宁琪</t>
  </si>
  <si>
    <t>15985134759</t>
  </si>
  <si>
    <t>824602531@qq.com</t>
  </si>
  <si>
    <t>85989119</t>
  </si>
  <si>
    <t>王萌</t>
  </si>
  <si>
    <t>200564</t>
  </si>
  <si>
    <t>五频道-松哥梅姐帮帮帮</t>
  </si>
  <si>
    <t>双本科</t>
  </si>
  <si>
    <t>522501198805231628</t>
  </si>
  <si>
    <t>播音主持  广播电视新闻学</t>
  </si>
  <si>
    <t>重庆大学</t>
  </si>
  <si>
    <t>18385387766</t>
  </si>
  <si>
    <t>512988471@qq.com</t>
  </si>
  <si>
    <t>85983288</t>
  </si>
  <si>
    <t>佟欣格</t>
  </si>
  <si>
    <t>210160</t>
  </si>
  <si>
    <t>520102198812275824</t>
  </si>
  <si>
    <t>汉语言文学</t>
  </si>
  <si>
    <t>贵州大学人文学院</t>
  </si>
  <si>
    <t>满族</t>
  </si>
  <si>
    <t>85152656</t>
  </si>
  <si>
    <t>13765082799</t>
  </si>
  <si>
    <t>326399734@qq.com</t>
  </si>
  <si>
    <t>助理编辑</t>
  </si>
  <si>
    <t>新闻</t>
  </si>
  <si>
    <t>桂琦</t>
  </si>
  <si>
    <t>210136</t>
  </si>
  <si>
    <t>旅游广播</t>
  </si>
  <si>
    <t>340223198711030020</t>
  </si>
  <si>
    <t>英语</t>
  </si>
  <si>
    <t>滁州学院</t>
  </si>
  <si>
    <t>18585025007</t>
  </si>
  <si>
    <t>334124270@qq.com</t>
  </si>
  <si>
    <t>85660875</t>
  </si>
  <si>
    <t>马闻好</t>
  </si>
  <si>
    <t>200768</t>
  </si>
  <si>
    <t>公共频道</t>
  </si>
  <si>
    <t>520201198704100014</t>
  </si>
  <si>
    <t>工学学士</t>
  </si>
  <si>
    <t>建筑环境与设备工程</t>
  </si>
  <si>
    <t>贵州大学</t>
  </si>
  <si>
    <t>范军辉 宁柏松</t>
  </si>
  <si>
    <t>18685136785</t>
  </si>
  <si>
    <t>470500749@qq.com</t>
  </si>
  <si>
    <t>杨明妮</t>
  </si>
  <si>
    <t>210087</t>
  </si>
  <si>
    <t>音乐广播</t>
  </si>
  <si>
    <t>522221198607121240</t>
  </si>
  <si>
    <t>四川音乐学院</t>
  </si>
  <si>
    <t>苗族</t>
  </si>
  <si>
    <t>周英 谭劲</t>
  </si>
  <si>
    <t>13595150712</t>
  </si>
  <si>
    <t>13208513299</t>
  </si>
  <si>
    <t>593088437@qq.com</t>
  </si>
  <si>
    <t>85989407</t>
  </si>
  <si>
    <t>张晨亮亮</t>
  </si>
  <si>
    <t>200242</t>
  </si>
  <si>
    <t/>
  </si>
  <si>
    <t>52010219841225002X</t>
  </si>
  <si>
    <t>四川外语学院</t>
  </si>
  <si>
    <t>5846952</t>
  </si>
  <si>
    <t>13908519196</t>
  </si>
  <si>
    <t>3120416@qq.com</t>
  </si>
  <si>
    <t>5376948</t>
  </si>
  <si>
    <t>台聘未定级</t>
  </si>
  <si>
    <t>金栋</t>
  </si>
  <si>
    <t>210130</t>
  </si>
  <si>
    <t>大众生活频道-编播统筹部</t>
  </si>
  <si>
    <t>620102198401233914</t>
  </si>
  <si>
    <t>广播电视编导</t>
  </si>
  <si>
    <t>中国传媒大学</t>
  </si>
  <si>
    <t>18608515223</t>
  </si>
  <si>
    <t xml:space="preserve">635300999@qq.com	</t>
  </si>
  <si>
    <t>黄维恒</t>
  </si>
  <si>
    <t>210027</t>
  </si>
  <si>
    <t>经济广播</t>
  </si>
  <si>
    <t>522501198406301211</t>
  </si>
  <si>
    <t>新闻学</t>
  </si>
  <si>
    <t>13511917763</t>
  </si>
  <si>
    <t>42438311@qq.com</t>
  </si>
  <si>
    <t>奚荣辉</t>
  </si>
  <si>
    <t>210025</t>
  </si>
  <si>
    <t>副科长</t>
  </si>
  <si>
    <t>522701198403160311</t>
  </si>
  <si>
    <t>13885190731</t>
  </si>
  <si>
    <t>13984404309</t>
  </si>
  <si>
    <t>99742990@qq.com</t>
  </si>
  <si>
    <t>85985110</t>
  </si>
  <si>
    <t>科级</t>
  </si>
  <si>
    <t>龙斌</t>
  </si>
  <si>
    <t>210073</t>
  </si>
  <si>
    <t>520203198203231115</t>
  </si>
  <si>
    <t>表演</t>
  </si>
  <si>
    <t>贵州大学艺术学院</t>
  </si>
  <si>
    <t>13885111615</t>
  </si>
  <si>
    <t>57583199@qq.com</t>
  </si>
  <si>
    <t>苏占峰</t>
  </si>
  <si>
    <t>210043</t>
  </si>
  <si>
    <t>371328198202045519</t>
  </si>
  <si>
    <t>贵州民族学院</t>
  </si>
  <si>
    <t>娄丽 王长城</t>
  </si>
  <si>
    <t>13985539840</t>
  </si>
  <si>
    <t>285018773@qq.com</t>
  </si>
  <si>
    <t>吴旭</t>
  </si>
  <si>
    <t>210083</t>
  </si>
  <si>
    <t>520103198202166010</t>
  </si>
  <si>
    <t>资源环境与城乡规划管理</t>
  </si>
  <si>
    <t>13765101616</t>
  </si>
  <si>
    <t>13885092693</t>
  </si>
  <si>
    <t>15678003@qq.com</t>
  </si>
  <si>
    <t>白钰</t>
  </si>
  <si>
    <t>210218</t>
  </si>
  <si>
    <t>交通广播</t>
  </si>
  <si>
    <t>522101198103140025</t>
  </si>
  <si>
    <t>音乐学</t>
  </si>
  <si>
    <t>陈忠松、张正梅</t>
  </si>
  <si>
    <t>18685008076</t>
  </si>
  <si>
    <t>12495911@qq.com</t>
  </si>
  <si>
    <t>熊莉莎</t>
  </si>
  <si>
    <t>200374</t>
  </si>
  <si>
    <t>520103198005050828</t>
  </si>
  <si>
    <t>中央广播电视大学</t>
  </si>
  <si>
    <t>仡佬族</t>
  </si>
  <si>
    <t>13809430275</t>
  </si>
  <si>
    <t>5377777</t>
  </si>
  <si>
    <t>台聘3A</t>
  </si>
  <si>
    <t>李凡</t>
  </si>
  <si>
    <t>200214</t>
  </si>
  <si>
    <t>五频道-采访科</t>
  </si>
  <si>
    <t>本科-研结</t>
  </si>
  <si>
    <t>612401198010280334</t>
  </si>
  <si>
    <t>语言学及应用语言学</t>
  </si>
  <si>
    <t>中国传媒大学(结业)</t>
  </si>
  <si>
    <t>09153261815</t>
  </si>
  <si>
    <t>18685131870</t>
  </si>
  <si>
    <t>9083277@qq.com</t>
  </si>
  <si>
    <t>5983879</t>
  </si>
  <si>
    <t>嵇海燕</t>
  </si>
  <si>
    <t>200365</t>
  </si>
  <si>
    <t>卫视频道</t>
  </si>
  <si>
    <t>大专</t>
  </si>
  <si>
    <t>520102197906082025</t>
  </si>
  <si>
    <t>戏剧表演</t>
  </si>
  <si>
    <t>13809412957</t>
  </si>
  <si>
    <t>5377082</t>
  </si>
  <si>
    <t>台聘2B</t>
  </si>
  <si>
    <t>欧杰</t>
  </si>
  <si>
    <t>200322</t>
  </si>
  <si>
    <t>五频道-商务栏目科</t>
  </si>
  <si>
    <t>52272319791209001X</t>
  </si>
  <si>
    <t>土壤农业化学</t>
  </si>
  <si>
    <t>张超 刘方*</t>
  </si>
  <si>
    <t>13984855055</t>
  </si>
  <si>
    <t>5983088</t>
  </si>
  <si>
    <t>助理记者</t>
  </si>
  <si>
    <t>马伟瓒</t>
  </si>
  <si>
    <t>200051</t>
  </si>
  <si>
    <t>大众生活频道-摄像管理部</t>
  </si>
  <si>
    <t>522427197803270010</t>
  </si>
  <si>
    <t>行政管理</t>
  </si>
  <si>
    <t>回族</t>
  </si>
  <si>
    <t>*</t>
  </si>
  <si>
    <t>13809428585</t>
  </si>
  <si>
    <t>5377085</t>
  </si>
  <si>
    <t>杨思翰</t>
  </si>
  <si>
    <t>210096</t>
  </si>
  <si>
    <t>522530197703180011</t>
  </si>
  <si>
    <t>播音主持</t>
  </si>
  <si>
    <t>贵州广播电视大学</t>
  </si>
  <si>
    <t>18685008065</t>
  </si>
  <si>
    <t>13312278888</t>
  </si>
  <si>
    <t>996149075@qq.com</t>
  </si>
  <si>
    <t>85606123</t>
  </si>
  <si>
    <t>宋亚东</t>
  </si>
  <si>
    <t>210084</t>
  </si>
  <si>
    <t>520201197701013658</t>
  </si>
  <si>
    <t>陈显军 游子</t>
  </si>
  <si>
    <t>13688502228</t>
  </si>
  <si>
    <t>359814319@qq.com</t>
  </si>
  <si>
    <t>范轩尉-范成刚</t>
  </si>
  <si>
    <t>210101</t>
  </si>
  <si>
    <t>中级</t>
  </si>
  <si>
    <t>520103198205010011</t>
  </si>
  <si>
    <t>法律</t>
  </si>
  <si>
    <t>四川大学</t>
  </si>
  <si>
    <t>吕晓东 白钰</t>
  </si>
  <si>
    <t>18685008030</t>
  </si>
  <si>
    <t>13885135333</t>
  </si>
  <si>
    <t>269512@qq.com</t>
  </si>
  <si>
    <t>一级播音员</t>
  </si>
  <si>
    <t>秦芳</t>
  </si>
  <si>
    <t>200296</t>
  </si>
  <si>
    <t>数字频道-策划活动科</t>
  </si>
  <si>
    <t>522321198011180624</t>
  </si>
  <si>
    <t>3830858</t>
  </si>
  <si>
    <t>13809410730</t>
  </si>
  <si>
    <t>499820375@qq.com</t>
  </si>
  <si>
    <t>5377015</t>
  </si>
  <si>
    <t>编辑</t>
  </si>
  <si>
    <t>孙迎</t>
  </si>
  <si>
    <t>200297</t>
  </si>
  <si>
    <t>520103198002102821</t>
  </si>
  <si>
    <t>秦龙 蔡军*</t>
  </si>
  <si>
    <t>5942011</t>
  </si>
  <si>
    <t>13985169097</t>
  </si>
  <si>
    <t>台聘1B</t>
  </si>
  <si>
    <t>陈香吉</t>
  </si>
  <si>
    <t>200384</t>
  </si>
  <si>
    <t>大众生活频道-项目制栏目</t>
  </si>
  <si>
    <t>520103197804112429</t>
  </si>
  <si>
    <t>13984018411</t>
  </si>
  <si>
    <t>5377025</t>
  </si>
  <si>
    <t>三级编导</t>
  </si>
  <si>
    <t>艺术</t>
  </si>
  <si>
    <t>赵海英</t>
  </si>
  <si>
    <t>200470</t>
  </si>
  <si>
    <t>办公室-行政科</t>
  </si>
  <si>
    <t>副高级</t>
  </si>
  <si>
    <t>520111197507140044</t>
  </si>
  <si>
    <t>计算机应用</t>
  </si>
  <si>
    <t>土家族</t>
  </si>
  <si>
    <t>杨昌仁 廖啟志*</t>
  </si>
  <si>
    <t>13985410016</t>
  </si>
  <si>
    <t>5376215</t>
  </si>
  <si>
    <t>高级经济师</t>
  </si>
  <si>
    <t>台聘（原）</t>
  </si>
  <si>
    <t>经济</t>
  </si>
  <si>
    <t>石登山</t>
  </si>
  <si>
    <t>200177</t>
  </si>
  <si>
    <t>规划发展部-数据信息科</t>
  </si>
  <si>
    <t>522229198208260412</t>
  </si>
  <si>
    <t>13708568613</t>
  </si>
  <si>
    <t>18984562713</t>
  </si>
  <si>
    <t>5376913</t>
  </si>
  <si>
    <t>记者</t>
  </si>
  <si>
    <t>台聘3B</t>
  </si>
  <si>
    <t>韩丹青</t>
  </si>
  <si>
    <t>200537</t>
  </si>
  <si>
    <t>后勤服务中心-基建科</t>
  </si>
  <si>
    <t>520103198103264045</t>
  </si>
  <si>
    <t>会计学</t>
  </si>
  <si>
    <t>北京科技大学</t>
  </si>
  <si>
    <t>13608581609</t>
  </si>
  <si>
    <t>经济师</t>
  </si>
  <si>
    <t>黄莉莉</t>
  </si>
  <si>
    <t>200162</t>
  </si>
  <si>
    <t>研究生</t>
  </si>
  <si>
    <t>520102197810043822</t>
  </si>
  <si>
    <t>硕士</t>
  </si>
  <si>
    <t>文艺学</t>
  </si>
  <si>
    <t>武汉大学</t>
  </si>
  <si>
    <t>13639108810</t>
  </si>
  <si>
    <t>5377640</t>
  </si>
  <si>
    <t>工程师</t>
  </si>
  <si>
    <t>工程</t>
  </si>
  <si>
    <t>徐珂</t>
  </si>
  <si>
    <t>200165</t>
  </si>
  <si>
    <t>后勤服务中心-设备管理科</t>
  </si>
  <si>
    <t>520114197901140017</t>
  </si>
  <si>
    <t>电力系统与自动化</t>
  </si>
  <si>
    <t>贵州工业大学</t>
  </si>
  <si>
    <t>壮族</t>
  </si>
  <si>
    <t>18685006979</t>
  </si>
  <si>
    <t>13078594473</t>
  </si>
  <si>
    <t>29956176@qq.com</t>
  </si>
  <si>
    <t>5377630</t>
  </si>
  <si>
    <t>汪铉</t>
  </si>
  <si>
    <t>200222</t>
  </si>
  <si>
    <t>计财-会计核算科</t>
  </si>
  <si>
    <t>522701198110040340</t>
  </si>
  <si>
    <t>财务管理</t>
  </si>
  <si>
    <t>贵州财经学院</t>
  </si>
  <si>
    <t>13639098991</t>
  </si>
  <si>
    <t>20887909@qq.com</t>
  </si>
  <si>
    <t>5377309 6265 7247</t>
  </si>
  <si>
    <t>会计师</t>
  </si>
  <si>
    <t>会计</t>
  </si>
  <si>
    <t>王玉娟</t>
  </si>
  <si>
    <t>200215</t>
  </si>
  <si>
    <t>计财-资金管理科</t>
  </si>
  <si>
    <t>科长</t>
  </si>
  <si>
    <t>520102198301173068</t>
  </si>
  <si>
    <t>13639013391</t>
  </si>
  <si>
    <t>5376265</t>
  </si>
  <si>
    <t>麻英</t>
  </si>
  <si>
    <t>200220</t>
  </si>
  <si>
    <t>522222197908250021</t>
  </si>
  <si>
    <t>麻子和 杨晓燕</t>
  </si>
  <si>
    <t>13885188873</t>
  </si>
  <si>
    <t>5376262</t>
  </si>
  <si>
    <t>岳坤莉</t>
  </si>
  <si>
    <t>200103</t>
  </si>
  <si>
    <t>媒资管理中心-资料科</t>
  </si>
  <si>
    <t>520102198007072020</t>
  </si>
  <si>
    <t>财政学</t>
  </si>
  <si>
    <t>5963322</t>
  </si>
  <si>
    <t>13985168909</t>
  </si>
  <si>
    <t>147266652@qq.com</t>
  </si>
  <si>
    <t>5376937</t>
  </si>
  <si>
    <t>李景龙</t>
  </si>
  <si>
    <t>200221</t>
  </si>
  <si>
    <t>审计法务部-审计科</t>
  </si>
  <si>
    <t>410727198210234915</t>
  </si>
  <si>
    <t>会计学（专升本）</t>
  </si>
  <si>
    <t>河南理工大学</t>
  </si>
  <si>
    <t>15608513366</t>
  </si>
  <si>
    <t>108803685@qq.com</t>
  </si>
  <si>
    <t>高级会计师</t>
  </si>
  <si>
    <t>陈驿</t>
  </si>
  <si>
    <t>200541</t>
  </si>
  <si>
    <t>媒资管理中心-网络科</t>
  </si>
  <si>
    <t>520102198503183416</t>
  </si>
  <si>
    <t>硕士学位</t>
  </si>
  <si>
    <t>厦门大学</t>
  </si>
  <si>
    <t>5740815</t>
  </si>
  <si>
    <t>13885126316</t>
  </si>
  <si>
    <t>助理工程师</t>
  </si>
  <si>
    <t>陈倩</t>
  </si>
  <si>
    <t>200129</t>
  </si>
  <si>
    <t>522101198110184026</t>
  </si>
  <si>
    <t>项目管理</t>
  </si>
  <si>
    <t>贵州大学与加拿大魁北克大学席库提米分校</t>
  </si>
  <si>
    <t>13984362287</t>
  </si>
  <si>
    <t>5376234</t>
  </si>
  <si>
    <t>付国亮</t>
  </si>
  <si>
    <t>200815</t>
  </si>
  <si>
    <t>播控传送中心</t>
  </si>
  <si>
    <t>52010319900522671X</t>
  </si>
  <si>
    <t>工学硕士</t>
  </si>
  <si>
    <t>游戏设计</t>
  </si>
  <si>
    <t>澳洲昆士兰科技大学</t>
  </si>
  <si>
    <t>085186744699</t>
  </si>
  <si>
    <t>18275276697</t>
  </si>
  <si>
    <t>490735280@qq.com</t>
  </si>
  <si>
    <t>唐思腾</t>
  </si>
  <si>
    <t>200789</t>
  </si>
  <si>
    <t>522224198901293210</t>
  </si>
  <si>
    <t>通信与信息系统</t>
  </si>
  <si>
    <t>预备党员</t>
  </si>
  <si>
    <t>张家玥、李国芳</t>
  </si>
  <si>
    <t>13595182051</t>
  </si>
  <si>
    <t>孙婷</t>
  </si>
  <si>
    <t>200568</t>
  </si>
  <si>
    <t>电视录制中心-新闻直播科</t>
  </si>
  <si>
    <t>52010219860413164X</t>
  </si>
  <si>
    <t>环境工程</t>
  </si>
  <si>
    <t>湖南大学</t>
  </si>
  <si>
    <t>李宁杰 罗远玲</t>
  </si>
  <si>
    <t>5948519</t>
  </si>
  <si>
    <t>18685003500</t>
  </si>
  <si>
    <t>sunting0167@sina.com</t>
  </si>
  <si>
    <t>5377170</t>
  </si>
  <si>
    <t>张人方</t>
  </si>
  <si>
    <t>200412</t>
  </si>
  <si>
    <t>技术管理部-维修管理科</t>
  </si>
  <si>
    <t>520112197808230031</t>
  </si>
  <si>
    <t>金融学</t>
  </si>
  <si>
    <t>程军 谭志军</t>
  </si>
  <si>
    <t>13158028000</t>
  </si>
  <si>
    <t>5376279 5376283</t>
  </si>
  <si>
    <t>袁华松</t>
  </si>
  <si>
    <t>200227</t>
  </si>
  <si>
    <t>技术管理部-质量管理科</t>
  </si>
  <si>
    <t>522131197608194612</t>
  </si>
  <si>
    <t>陈贵华 向东*</t>
  </si>
  <si>
    <t>3830029</t>
  </si>
  <si>
    <t>13985156588</t>
  </si>
  <si>
    <t>5376279</t>
  </si>
  <si>
    <t>高级工程师</t>
  </si>
  <si>
    <t>罗信海</t>
  </si>
  <si>
    <t>200167</t>
  </si>
  <si>
    <t>播控传送-传输科</t>
  </si>
  <si>
    <t>522121198010190539</t>
  </si>
  <si>
    <t>计算机科学与技术</t>
  </si>
  <si>
    <t>王列庆 白建军*</t>
  </si>
  <si>
    <t>13985004234</t>
  </si>
  <si>
    <t>5377149 7140</t>
  </si>
  <si>
    <t>王俐</t>
  </si>
  <si>
    <t>210153</t>
  </si>
  <si>
    <t>广播文艺制作中心</t>
  </si>
  <si>
    <t>522130198009030817</t>
  </si>
  <si>
    <t>四川师范大学</t>
  </si>
  <si>
    <t>邓小兵 孙娜</t>
  </si>
  <si>
    <t>18985116686</t>
  </si>
  <si>
    <t>329412166@qq.com</t>
  </si>
  <si>
    <t>85661287</t>
  </si>
  <si>
    <t>二级导演</t>
  </si>
  <si>
    <t>饶健</t>
  </si>
  <si>
    <t>200169</t>
  </si>
  <si>
    <t>播控传送-技术事务科</t>
  </si>
  <si>
    <t>520103197611156038</t>
  </si>
  <si>
    <t>飞行器动力工程</t>
  </si>
  <si>
    <t>沈阳航空工业学院</t>
  </si>
  <si>
    <t>矫峤 饶涛*</t>
  </si>
  <si>
    <t>13595161060</t>
  </si>
  <si>
    <t>5377140</t>
  </si>
  <si>
    <t>台聘2A</t>
  </si>
  <si>
    <t>刘明</t>
  </si>
  <si>
    <t>200152</t>
  </si>
  <si>
    <t>播控传送-地面频道播出科</t>
  </si>
  <si>
    <t>522701197407143354</t>
  </si>
  <si>
    <t>半导体与物理器件</t>
  </si>
  <si>
    <t>贵州大学　</t>
  </si>
  <si>
    <t>胡滨 叶健骅*</t>
  </si>
  <si>
    <t>13638505000</t>
  </si>
  <si>
    <t>5377128</t>
  </si>
  <si>
    <t>刘颖</t>
  </si>
  <si>
    <t>200255</t>
  </si>
  <si>
    <t>电视录制中心-新闻网络科</t>
  </si>
  <si>
    <t>522101197310122423</t>
  </si>
  <si>
    <t>13368512138</t>
  </si>
  <si>
    <t>5377173</t>
  </si>
  <si>
    <t>谢晖</t>
  </si>
  <si>
    <t>200269</t>
  </si>
  <si>
    <t>520102197208173413</t>
  </si>
  <si>
    <t>发电厂及电力系统</t>
  </si>
  <si>
    <t>葛州坝水电工程学院</t>
  </si>
  <si>
    <t>徐斌 吴晓峰*</t>
  </si>
  <si>
    <t>5568757</t>
  </si>
  <si>
    <t>13885123455</t>
  </si>
  <si>
    <t>台聘长期</t>
  </si>
  <si>
    <t>韦继德</t>
  </si>
  <si>
    <t>210016</t>
  </si>
  <si>
    <t>广播技术中心</t>
  </si>
  <si>
    <t>522526198803052615</t>
  </si>
  <si>
    <t>电子信息科学与技术</t>
  </si>
  <si>
    <t>布依族</t>
  </si>
  <si>
    <t>15985125840</t>
  </si>
  <si>
    <t>364622186@qq.com</t>
  </si>
  <si>
    <t>85981121</t>
  </si>
  <si>
    <t>邓文勇</t>
  </si>
  <si>
    <t>210012</t>
  </si>
  <si>
    <t>520102198708044014</t>
  </si>
  <si>
    <t>18585070541</t>
  </si>
  <si>
    <t>78109967@qq.com</t>
  </si>
  <si>
    <t>85980675</t>
  </si>
  <si>
    <t>王斌</t>
  </si>
  <si>
    <t>210018</t>
  </si>
  <si>
    <t>520103198708202816</t>
  </si>
  <si>
    <t>软件工程</t>
  </si>
  <si>
    <t>83715342</t>
  </si>
  <si>
    <t>13668511171</t>
  </si>
  <si>
    <t>237888112@qq.com</t>
  </si>
  <si>
    <t>85981122</t>
  </si>
  <si>
    <t>杨彩曌</t>
  </si>
  <si>
    <t>200702</t>
  </si>
  <si>
    <t>360732198602264714</t>
  </si>
  <si>
    <t>计算机科学与技术（软件工程）</t>
  </si>
  <si>
    <t>0797-5219970</t>
  </si>
  <si>
    <t>13639060352</t>
  </si>
  <si>
    <t>7128</t>
  </si>
  <si>
    <t>黄海</t>
  </si>
  <si>
    <t>210008</t>
  </si>
  <si>
    <t>52010219860113401X</t>
  </si>
  <si>
    <t>电子信息工程</t>
  </si>
  <si>
    <t>何小莉 龙彪</t>
  </si>
  <si>
    <t>18685418315</t>
  </si>
  <si>
    <t>32058535@qq.com</t>
  </si>
  <si>
    <t>5985270</t>
  </si>
  <si>
    <t>曹小山</t>
  </si>
  <si>
    <t>210010</t>
  </si>
  <si>
    <t>520202198603181253</t>
  </si>
  <si>
    <t>18275361080</t>
  </si>
  <si>
    <t>470203443@qq.com</t>
  </si>
  <si>
    <t>5981121</t>
  </si>
  <si>
    <t>李光模</t>
  </si>
  <si>
    <t>210014</t>
  </si>
  <si>
    <t>52222419861129483X</t>
  </si>
  <si>
    <t>李文军 陈小波</t>
  </si>
  <si>
    <t>15985147594</t>
  </si>
  <si>
    <t>375963009@qq.com</t>
  </si>
  <si>
    <t>5980173</t>
  </si>
  <si>
    <t>陈海琼</t>
  </si>
  <si>
    <t>210015</t>
  </si>
  <si>
    <t>522632198611050028</t>
  </si>
  <si>
    <t>通信工程</t>
  </si>
  <si>
    <t>贵州大学明德学院</t>
  </si>
  <si>
    <t>侗族</t>
  </si>
  <si>
    <t>15985140110</t>
  </si>
  <si>
    <t>307757248@qq.com</t>
  </si>
  <si>
    <t>5980891</t>
  </si>
  <si>
    <t>蒲海</t>
  </si>
  <si>
    <t>200153</t>
  </si>
  <si>
    <t>播控传送-播控运维科</t>
  </si>
  <si>
    <t>52212319851005101X</t>
  </si>
  <si>
    <t>13985243627</t>
  </si>
  <si>
    <t>18984073295</t>
  </si>
  <si>
    <t>杨烁</t>
  </si>
  <si>
    <t>200146</t>
  </si>
  <si>
    <t>播控传送-卫视频道播出科</t>
  </si>
  <si>
    <t>520102198506071612</t>
  </si>
  <si>
    <t>光信息科学与技术</t>
  </si>
  <si>
    <t>罗磊　李军谊</t>
  </si>
  <si>
    <t>5501007</t>
  </si>
  <si>
    <t>18984389527</t>
  </si>
  <si>
    <t>张林</t>
  </si>
  <si>
    <t>200175</t>
  </si>
  <si>
    <t>播控传送-总控直播转播科</t>
  </si>
  <si>
    <t>522501198509165531</t>
  </si>
  <si>
    <t>08533619158</t>
  </si>
  <si>
    <t>13984129191</t>
  </si>
  <si>
    <t>5377140　7147</t>
  </si>
  <si>
    <t>辛宇</t>
  </si>
  <si>
    <t>200276</t>
  </si>
  <si>
    <t>电视录制中心-编辑科</t>
  </si>
  <si>
    <t>520103198501170829</t>
  </si>
  <si>
    <t>影视艺术技术</t>
  </si>
  <si>
    <t>上海大学</t>
  </si>
  <si>
    <t>5833534</t>
  </si>
  <si>
    <t>15185127713</t>
  </si>
  <si>
    <t>5377328</t>
  </si>
  <si>
    <t>詹磊</t>
  </si>
  <si>
    <t>200277</t>
  </si>
  <si>
    <t>520102198504071213</t>
  </si>
  <si>
    <t>西安工业大学</t>
  </si>
  <si>
    <t>5627831</t>
  </si>
  <si>
    <t>15985175371</t>
  </si>
  <si>
    <t>赵祖波</t>
  </si>
  <si>
    <t>210011</t>
  </si>
  <si>
    <t>52222719850505441X</t>
  </si>
  <si>
    <t>13639086191</t>
  </si>
  <si>
    <t>233725883@qq.com</t>
  </si>
  <si>
    <t>85947436</t>
  </si>
  <si>
    <t>杨昌明</t>
  </si>
  <si>
    <t>210013</t>
  </si>
  <si>
    <t>52020319850209523X</t>
  </si>
  <si>
    <t>西安欧亚学校</t>
  </si>
  <si>
    <t>董秀金 丁怀荣</t>
  </si>
  <si>
    <t>15285916219</t>
  </si>
  <si>
    <t>13595166829</t>
  </si>
  <si>
    <t>280172953@qq.com</t>
  </si>
  <si>
    <t>张勋</t>
  </si>
  <si>
    <t>200267</t>
  </si>
  <si>
    <t>520103198402062814</t>
  </si>
  <si>
    <t>中国矿业大学</t>
  </si>
  <si>
    <t>86822601</t>
  </si>
  <si>
    <t>18685129930</t>
  </si>
  <si>
    <t>薛波</t>
  </si>
  <si>
    <t>200705</t>
  </si>
  <si>
    <t>522422198402042052</t>
  </si>
  <si>
    <t>北京交通大学计算机与信息技术学院</t>
  </si>
  <si>
    <t>08575940085</t>
  </si>
  <si>
    <t>15285059982</t>
  </si>
  <si>
    <t>xuebo_84@sina.com</t>
  </si>
  <si>
    <t>陈志勋</t>
  </si>
  <si>
    <t>200274</t>
  </si>
  <si>
    <t>520103198412260419</t>
  </si>
  <si>
    <t>学科教学（语文）</t>
  </si>
  <si>
    <t>胡晓丹 王炜*</t>
  </si>
  <si>
    <t>6686821</t>
  </si>
  <si>
    <t>13984043693</t>
  </si>
  <si>
    <t>赵觅</t>
  </si>
  <si>
    <t>210007</t>
  </si>
  <si>
    <t>52010219841014301X</t>
  </si>
  <si>
    <t>杭州电子科技大学</t>
  </si>
  <si>
    <t>18608511852</t>
  </si>
  <si>
    <t>240606316@qq.com</t>
  </si>
  <si>
    <t>08515980891</t>
  </si>
  <si>
    <t>周礼坤</t>
  </si>
  <si>
    <t>210009</t>
  </si>
  <si>
    <t>522401198405053855</t>
  </si>
  <si>
    <t>电子科学与技术</t>
  </si>
  <si>
    <t>18608514058</t>
  </si>
  <si>
    <t>279668263@qq.com</t>
  </si>
  <si>
    <t>邹洋</t>
  </si>
  <si>
    <t>200522</t>
  </si>
  <si>
    <t>520102198310123011</t>
  </si>
  <si>
    <t>5376699</t>
  </si>
  <si>
    <t>18984386621</t>
  </si>
  <si>
    <t>黄静</t>
  </si>
  <si>
    <t>200284</t>
  </si>
  <si>
    <t>播控传送-缩编上载管理科</t>
  </si>
  <si>
    <t>522223198308123222</t>
  </si>
  <si>
    <t>江南大学</t>
  </si>
  <si>
    <t>蒲海 殴毅*</t>
  </si>
  <si>
    <t>08563466122</t>
  </si>
  <si>
    <t>13195109985</t>
  </si>
  <si>
    <t>7377128 7136</t>
  </si>
  <si>
    <t>路银</t>
  </si>
  <si>
    <t>200256</t>
  </si>
  <si>
    <t>522524198310191358</t>
  </si>
  <si>
    <t>计算机科学</t>
  </si>
  <si>
    <t>西安交通大学</t>
  </si>
  <si>
    <t>13638510288</t>
  </si>
  <si>
    <t>18096123332</t>
  </si>
  <si>
    <t>56473250@qq.com</t>
  </si>
  <si>
    <t>赵兴刚</t>
  </si>
  <si>
    <t>200706</t>
  </si>
  <si>
    <t>电视录制中心-转播车科</t>
  </si>
  <si>
    <t>52212119830910181x</t>
  </si>
  <si>
    <t>工业设计</t>
  </si>
  <si>
    <t>贵州大学工业设计</t>
  </si>
  <si>
    <t>0852-5223602</t>
  </si>
  <si>
    <t>13608548662</t>
  </si>
  <si>
    <t>singanzhao@163.com</t>
  </si>
  <si>
    <t>代作伟</t>
  </si>
  <si>
    <t>200145</t>
  </si>
  <si>
    <t>520103198108140412</t>
  </si>
  <si>
    <t>北京广播学院</t>
  </si>
  <si>
    <t>5564606</t>
  </si>
  <si>
    <t>18985111583</t>
  </si>
  <si>
    <t>吴量</t>
  </si>
  <si>
    <t>200157</t>
  </si>
  <si>
    <t>播控传送-新媒体管理科</t>
  </si>
  <si>
    <t>522101198103152018</t>
  </si>
  <si>
    <t>计算机技术</t>
  </si>
  <si>
    <t>姜苏臻 刘亮*</t>
  </si>
  <si>
    <t>08528263856</t>
  </si>
  <si>
    <t>18984120052</t>
  </si>
  <si>
    <t>谭剑</t>
  </si>
  <si>
    <t>200263</t>
  </si>
  <si>
    <t>520102198107221214</t>
  </si>
  <si>
    <t>5891848</t>
  </si>
  <si>
    <t>13368699854</t>
  </si>
  <si>
    <t>于竹青</t>
  </si>
  <si>
    <t>200271</t>
  </si>
  <si>
    <t>520103198112146745</t>
  </si>
  <si>
    <t>电子信息科技与技术</t>
  </si>
  <si>
    <t>86610731</t>
  </si>
  <si>
    <t>13984015259</t>
  </si>
  <si>
    <t>85377170</t>
  </si>
  <si>
    <t>王徐</t>
  </si>
  <si>
    <t>200174</t>
  </si>
  <si>
    <t>520102198005063016</t>
  </si>
  <si>
    <t>李省芬 丁元</t>
  </si>
  <si>
    <t>0851-5989058</t>
  </si>
  <si>
    <t>15086025975</t>
  </si>
  <si>
    <t>5923549</t>
  </si>
  <si>
    <t>刘磊</t>
  </si>
  <si>
    <t>200253</t>
  </si>
  <si>
    <t>520102198008133411</t>
  </si>
  <si>
    <t>应用物理学</t>
  </si>
  <si>
    <t>5982577</t>
  </si>
  <si>
    <t>13885058703</t>
  </si>
  <si>
    <t>郭书</t>
  </si>
  <si>
    <t>200147</t>
  </si>
  <si>
    <t>520102197901031210</t>
  </si>
  <si>
    <t>桂林电子工业学院</t>
  </si>
  <si>
    <t>足球、羽毛球</t>
  </si>
  <si>
    <t>5761101</t>
  </si>
  <si>
    <t>13985107092</t>
  </si>
  <si>
    <t>肖后勇</t>
  </si>
  <si>
    <t>200268</t>
  </si>
  <si>
    <t>522701197810091013</t>
  </si>
  <si>
    <t>08548452079</t>
  </si>
  <si>
    <t>13984031525</t>
  </si>
  <si>
    <t>40584818@qq.com</t>
  </si>
  <si>
    <t>5377172</t>
  </si>
  <si>
    <t>朱华铀</t>
  </si>
  <si>
    <t>200534</t>
  </si>
  <si>
    <t>电视录制中心-音响科</t>
  </si>
  <si>
    <t>52010219781103301X</t>
  </si>
  <si>
    <t>5376535</t>
  </si>
  <si>
    <t>13985435040</t>
  </si>
  <si>
    <t>5377322</t>
  </si>
  <si>
    <t>舞台技师</t>
  </si>
  <si>
    <t>欧毅</t>
  </si>
  <si>
    <t>200154</t>
  </si>
  <si>
    <t>520102197706253416</t>
  </si>
  <si>
    <t>计算机及应用</t>
  </si>
  <si>
    <t>3841967</t>
  </si>
  <si>
    <t>13809492700</t>
  </si>
  <si>
    <t>85377128</t>
  </si>
  <si>
    <t>袁高升</t>
  </si>
  <si>
    <t>200172</t>
  </si>
  <si>
    <t>520202197702102819</t>
  </si>
  <si>
    <t>王列庆 周泉茂*</t>
  </si>
  <si>
    <t>13985023927</t>
  </si>
  <si>
    <t>5377147</t>
  </si>
  <si>
    <t>胡永辉</t>
  </si>
  <si>
    <t>200027</t>
  </si>
  <si>
    <t>公共频道-综合科</t>
  </si>
  <si>
    <t>522121197608096438</t>
  </si>
  <si>
    <t>中央党校</t>
  </si>
  <si>
    <t>褚琰 华永亨</t>
  </si>
  <si>
    <t>4760413</t>
  </si>
  <si>
    <t>13885136416</t>
  </si>
  <si>
    <t>5377054</t>
  </si>
  <si>
    <t>主任记者</t>
  </si>
  <si>
    <t>李德海</t>
  </si>
  <si>
    <t>200432</t>
  </si>
  <si>
    <t>数字频道</t>
  </si>
  <si>
    <t>520103197606251233</t>
  </si>
  <si>
    <t>英语教育</t>
  </si>
  <si>
    <t>刘玮 罗维*</t>
  </si>
  <si>
    <t>13985427890</t>
  </si>
  <si>
    <t>5377009</t>
  </si>
  <si>
    <t>主任编辑</t>
  </si>
  <si>
    <t>罗萍</t>
  </si>
  <si>
    <t>200049</t>
  </si>
  <si>
    <t>522701197505260722</t>
  </si>
  <si>
    <t>13985047205</t>
  </si>
  <si>
    <t>5377079</t>
  </si>
  <si>
    <t>韩雪莉</t>
  </si>
  <si>
    <t>200343</t>
  </si>
  <si>
    <t>卫视-取证</t>
  </si>
  <si>
    <t>制片</t>
  </si>
  <si>
    <t>522501197501190826</t>
  </si>
  <si>
    <t>13984196068</t>
  </si>
  <si>
    <t>5376970</t>
  </si>
  <si>
    <t>贾毅</t>
  </si>
  <si>
    <t>200317</t>
  </si>
  <si>
    <t>卫视-养生</t>
  </si>
  <si>
    <t>520103197308210011</t>
  </si>
  <si>
    <t>戏剧学</t>
  </si>
  <si>
    <t>云南艺术学院</t>
  </si>
  <si>
    <t>13985032323</t>
  </si>
  <si>
    <t>5377301 7300</t>
  </si>
  <si>
    <t>赵芳莉</t>
  </si>
  <si>
    <t>200117</t>
  </si>
  <si>
    <t>公共频道-百姓故事</t>
  </si>
  <si>
    <t>522422197310250028</t>
  </si>
  <si>
    <t>李贤军</t>
  </si>
  <si>
    <t>6761911</t>
  </si>
  <si>
    <t>13985041477</t>
  </si>
  <si>
    <t>5377038</t>
  </si>
  <si>
    <t>王琰</t>
  </si>
  <si>
    <t>200452</t>
  </si>
  <si>
    <t>卫视-广告中心大客户部</t>
  </si>
  <si>
    <t>522725197211160364</t>
  </si>
  <si>
    <t>古代文学</t>
  </si>
  <si>
    <t>湘潭大学</t>
  </si>
  <si>
    <t>何锡章 黄玮</t>
  </si>
  <si>
    <t>18017491711</t>
  </si>
  <si>
    <t>18608510456</t>
  </si>
  <si>
    <t>周雅婷</t>
  </si>
  <si>
    <t>200586</t>
  </si>
  <si>
    <t>新闻中心</t>
  </si>
  <si>
    <t>43020319900410022X</t>
  </si>
  <si>
    <t>温健琳 周莹莹</t>
  </si>
  <si>
    <t>13868516741</t>
  </si>
  <si>
    <t>18275058899</t>
  </si>
  <si>
    <t>5377888</t>
  </si>
  <si>
    <t>李盼盼</t>
  </si>
  <si>
    <t>210065</t>
  </si>
  <si>
    <t>231004198610130925</t>
  </si>
  <si>
    <t>黔南民族师范学院</t>
  </si>
  <si>
    <t>15329501592</t>
  </si>
  <si>
    <t>184910486@qq.com</t>
  </si>
  <si>
    <t>5950771</t>
  </si>
  <si>
    <t>苏畅</t>
  </si>
  <si>
    <t>200714</t>
  </si>
  <si>
    <t>520114198612310061</t>
  </si>
  <si>
    <t>广播电视新闻学/英语教育</t>
  </si>
  <si>
    <t>贵州师范大学求是学院</t>
  </si>
  <si>
    <t>0851-3835802</t>
  </si>
  <si>
    <t>13985006116</t>
  </si>
  <si>
    <t>5107967@.qq.com</t>
  </si>
  <si>
    <t>范静</t>
  </si>
  <si>
    <t>200733</t>
  </si>
  <si>
    <t>新闻-采访二组</t>
  </si>
  <si>
    <t>522501198506032426</t>
  </si>
  <si>
    <t>材料科学与工程</t>
  </si>
  <si>
    <t>纳西族</t>
  </si>
  <si>
    <t>2270063</t>
  </si>
  <si>
    <t>18685139263</t>
  </si>
  <si>
    <t>381500964@qq.com</t>
  </si>
  <si>
    <t>徐宁</t>
  </si>
  <si>
    <t>210106</t>
  </si>
  <si>
    <t>520103198307276013</t>
  </si>
  <si>
    <t>18685008021</t>
  </si>
  <si>
    <t>18685008017</t>
  </si>
  <si>
    <t>45288586@qq.com</t>
  </si>
  <si>
    <t>孙竞</t>
  </si>
  <si>
    <t>200061</t>
  </si>
  <si>
    <t>公共频道-百姓关注</t>
  </si>
  <si>
    <t>522526198309200010</t>
  </si>
  <si>
    <t>08516763775</t>
  </si>
  <si>
    <t>13595014109</t>
  </si>
  <si>
    <t>5376956</t>
  </si>
  <si>
    <t>田佳佳</t>
  </si>
  <si>
    <t>200734</t>
  </si>
  <si>
    <t>522501198302152020</t>
  </si>
  <si>
    <t>成都理工大学</t>
  </si>
  <si>
    <t>许赢 张慧</t>
  </si>
  <si>
    <t>13765368701</t>
  </si>
  <si>
    <t>18685180215</t>
  </si>
  <si>
    <t>赖彩云</t>
  </si>
  <si>
    <t>200032</t>
  </si>
  <si>
    <t>522121198211031868</t>
  </si>
  <si>
    <t>13608513125</t>
  </si>
  <si>
    <t>18608527688</t>
  </si>
  <si>
    <t>42620339@qq.com</t>
  </si>
  <si>
    <t>18984962424</t>
  </si>
  <si>
    <t>吴瑶</t>
  </si>
  <si>
    <t>200082</t>
  </si>
  <si>
    <t>520103198203036728</t>
  </si>
  <si>
    <t>其它</t>
  </si>
  <si>
    <t>中国民主同盟盟员</t>
  </si>
  <si>
    <t>6618263</t>
  </si>
  <si>
    <t>13639148266</t>
  </si>
  <si>
    <t>5376957</t>
  </si>
  <si>
    <t>郭祖明</t>
  </si>
  <si>
    <t>200466</t>
  </si>
  <si>
    <t>卫视-非常完美</t>
  </si>
  <si>
    <t>520102198204213021</t>
  </si>
  <si>
    <t>西安工业学院</t>
  </si>
  <si>
    <t>13639084771</t>
  </si>
  <si>
    <t>13985590421</t>
  </si>
  <si>
    <t>709448917@qq.com</t>
  </si>
  <si>
    <t>5376906</t>
  </si>
  <si>
    <t>齐金枝</t>
  </si>
  <si>
    <t>200627</t>
  </si>
  <si>
    <t>520102198210180828</t>
  </si>
  <si>
    <t>法学学士</t>
  </si>
  <si>
    <t>法学</t>
  </si>
  <si>
    <t>梁方毅 孟丹丹</t>
  </si>
  <si>
    <t>18275309865</t>
  </si>
  <si>
    <t>5376982</t>
  </si>
  <si>
    <t>陈久菊</t>
  </si>
  <si>
    <t>210057</t>
  </si>
  <si>
    <t>522523198209220621</t>
  </si>
  <si>
    <t>13985459283</t>
  </si>
  <si>
    <t>11755695@qq.com</t>
  </si>
  <si>
    <t>韩羽</t>
  </si>
  <si>
    <t>200425</t>
  </si>
  <si>
    <t>新闻-新闻延长线</t>
  </si>
  <si>
    <t>520102198105031636</t>
  </si>
  <si>
    <t>5528135 5376302</t>
  </si>
  <si>
    <t>13985560592</t>
  </si>
  <si>
    <t>张迪</t>
  </si>
  <si>
    <t>210099</t>
  </si>
  <si>
    <t>520103198003084426</t>
  </si>
  <si>
    <t>工商管理</t>
  </si>
  <si>
    <t>18685008061</t>
  </si>
  <si>
    <t xml:space="preserve">1353359540@qq.com	</t>
  </si>
  <si>
    <t>何金</t>
  </si>
  <si>
    <t>200183</t>
  </si>
  <si>
    <t>520111197903264823</t>
  </si>
  <si>
    <t>5890398</t>
  </si>
  <si>
    <t>13595139336</t>
  </si>
  <si>
    <t>5377410</t>
  </si>
  <si>
    <t>施灿</t>
  </si>
  <si>
    <t>200371</t>
  </si>
  <si>
    <t>数字频道-运营科</t>
  </si>
  <si>
    <t>522501197907060028</t>
  </si>
  <si>
    <t>公共管理</t>
  </si>
  <si>
    <t>王厚余 陈向秦</t>
  </si>
  <si>
    <t>18608507222</t>
  </si>
  <si>
    <t>013901203501</t>
  </si>
  <si>
    <t></t>
  </si>
  <si>
    <t>01087559469</t>
  </si>
  <si>
    <t>李雯霖</t>
  </si>
  <si>
    <t>200434</t>
  </si>
  <si>
    <t>新闻-编辑与导播组</t>
  </si>
  <si>
    <t>520103197902062824</t>
  </si>
  <si>
    <t>6813360</t>
  </si>
  <si>
    <t>13985048781</t>
  </si>
  <si>
    <t>5376943</t>
  </si>
  <si>
    <t>杨琳</t>
  </si>
  <si>
    <t>200236</t>
  </si>
  <si>
    <t>科教健康-与健康同行</t>
  </si>
  <si>
    <t>52260119780718052X</t>
  </si>
  <si>
    <t>中西医结合</t>
  </si>
  <si>
    <t>贵阳中医学院</t>
  </si>
  <si>
    <t>李菁 连喜*</t>
  </si>
  <si>
    <t>13765833332</t>
  </si>
  <si>
    <t>yanglin@gzstv.cn</t>
  </si>
  <si>
    <t>5377093</t>
  </si>
  <si>
    <t>甘畅颖</t>
  </si>
  <si>
    <t>200342</t>
  </si>
  <si>
    <t>522502197812060865</t>
  </si>
  <si>
    <t>公关文秘</t>
  </si>
  <si>
    <t>演讲、游泳</t>
  </si>
  <si>
    <t>5618896</t>
  </si>
  <si>
    <t>13985552066</t>
  </si>
  <si>
    <t>5376936</t>
  </si>
  <si>
    <t>曹玉芳</t>
  </si>
  <si>
    <t>200417</t>
  </si>
  <si>
    <t>影视文艺频道（地面节目购销中心）</t>
  </si>
  <si>
    <t>520102197808013026</t>
  </si>
  <si>
    <t>贵州教育学院</t>
  </si>
  <si>
    <t>5985028</t>
  </si>
  <si>
    <t>13511950190</t>
  </si>
  <si>
    <t>5376946</t>
  </si>
  <si>
    <t>沈启震</t>
  </si>
  <si>
    <t>200446</t>
  </si>
  <si>
    <t>522427197707020011</t>
  </si>
  <si>
    <t>历史学</t>
  </si>
  <si>
    <t>13885156478</t>
  </si>
  <si>
    <t>陈静</t>
  </si>
  <si>
    <t>200289</t>
  </si>
  <si>
    <t>五频道-编播科</t>
  </si>
  <si>
    <t>520111197704080028</t>
  </si>
  <si>
    <t>13985424198</t>
  </si>
  <si>
    <t>18685027408</t>
  </si>
  <si>
    <t>295556109@qq.com</t>
  </si>
  <si>
    <t>85983668</t>
  </si>
  <si>
    <t>吴寿锋</t>
  </si>
  <si>
    <t>200081</t>
  </si>
  <si>
    <t>新闻-《贵州新闻联播》</t>
  </si>
  <si>
    <t>522601197711212611</t>
  </si>
  <si>
    <t>5793599</t>
  </si>
  <si>
    <t>13809466077</t>
  </si>
  <si>
    <t>易旸</t>
  </si>
  <si>
    <t>200785</t>
  </si>
  <si>
    <t>科教健康频道</t>
  </si>
  <si>
    <t>43062419901127052X</t>
  </si>
  <si>
    <t>新闻与传播硕士</t>
  </si>
  <si>
    <t>重大大学</t>
  </si>
  <si>
    <t>13385116607</t>
  </si>
  <si>
    <t>262738962@qq.com</t>
  </si>
  <si>
    <t>黄煜雅</t>
  </si>
  <si>
    <t>200740</t>
  </si>
  <si>
    <t>520122199008150705</t>
  </si>
  <si>
    <t>全球化与传播</t>
  </si>
  <si>
    <t>莱斯特大学</t>
  </si>
  <si>
    <t>13985051134</t>
  </si>
  <si>
    <t>122809238@qq.com</t>
  </si>
  <si>
    <t>肖鹏飞</t>
  </si>
  <si>
    <t>200569</t>
  </si>
  <si>
    <t>522501198602160874</t>
  </si>
  <si>
    <t>艺术学</t>
  </si>
  <si>
    <t>易存宇 孙学进</t>
  </si>
  <si>
    <t>0853-3345248</t>
  </si>
  <si>
    <t>18885069439</t>
  </si>
  <si>
    <t>wshuajia1986@163.com</t>
  </si>
  <si>
    <t>吕淳</t>
  </si>
  <si>
    <t>200713</t>
  </si>
  <si>
    <t>520102198403061227</t>
  </si>
  <si>
    <t>音乐艺术(演唱)</t>
  </si>
  <si>
    <t>白俄罗斯国立音乐学院</t>
  </si>
  <si>
    <t>声乐/钢琴/俄语</t>
  </si>
  <si>
    <t>0851-5652681 4123221</t>
  </si>
  <si>
    <t>18984867221</t>
  </si>
  <si>
    <t>mylike363@sina.com.cn</t>
  </si>
  <si>
    <t>王艳</t>
  </si>
  <si>
    <t>200736</t>
  </si>
  <si>
    <t>卫视-论道</t>
  </si>
  <si>
    <t>370124198302117543</t>
  </si>
  <si>
    <t>01085984645</t>
  </si>
  <si>
    <t>13488732619</t>
  </si>
  <si>
    <t>252435405＠qq.com</t>
  </si>
  <si>
    <t>吴迪</t>
  </si>
  <si>
    <t>200350</t>
  </si>
  <si>
    <t>520102198203193030</t>
  </si>
  <si>
    <t>王华 高卡</t>
  </si>
  <si>
    <t>5945780</t>
  </si>
  <si>
    <t>13885117772</t>
  </si>
  <si>
    <t>13811833709</t>
  </si>
  <si>
    <t>18611520077</t>
  </si>
  <si>
    <t>雍琼瑶</t>
  </si>
  <si>
    <t>210113</t>
  </si>
  <si>
    <t>520102197903021227</t>
  </si>
  <si>
    <t>设计艺术学</t>
  </si>
  <si>
    <t>18685008087</t>
  </si>
  <si>
    <t>18685008016</t>
  </si>
  <si>
    <t>514071499@qq.com</t>
  </si>
  <si>
    <t>1129</t>
  </si>
  <si>
    <t>马丽</t>
  </si>
  <si>
    <t>200141</t>
  </si>
  <si>
    <t>报社-采编部</t>
  </si>
  <si>
    <t>520102197207260822</t>
  </si>
  <si>
    <t>13985189393</t>
  </si>
  <si>
    <t>5982594 5377199</t>
  </si>
  <si>
    <t>1131</t>
  </si>
  <si>
    <t>谢贤群</t>
  </si>
  <si>
    <t>200143</t>
  </si>
  <si>
    <t>522428197205011226</t>
  </si>
  <si>
    <t>计算机</t>
  </si>
  <si>
    <t>王晓苏 陈大方*</t>
  </si>
  <si>
    <t>13885131108</t>
  </si>
  <si>
    <t>5982954 5377199</t>
  </si>
  <si>
    <t>1126</t>
  </si>
  <si>
    <t>葛擎</t>
  </si>
  <si>
    <t>200138</t>
  </si>
  <si>
    <t>报社-广告发行部</t>
  </si>
  <si>
    <t>520103197001256023</t>
  </si>
  <si>
    <t>贵州省委党校</t>
  </si>
  <si>
    <t>13985030002</t>
  </si>
  <si>
    <t>85377195</t>
  </si>
  <si>
    <t>1875</t>
  </si>
  <si>
    <t>董梅</t>
  </si>
  <si>
    <t>210144</t>
  </si>
  <si>
    <t>大众公司</t>
  </si>
  <si>
    <t>520103197705176726</t>
  </si>
  <si>
    <t>李晓平 刘兴华</t>
  </si>
  <si>
    <t>13511921017</t>
  </si>
  <si>
    <t>13007859940</t>
  </si>
  <si>
    <t>292802275@qq.com</t>
  </si>
  <si>
    <t>5981797</t>
  </si>
  <si>
    <t>1879</t>
  </si>
  <si>
    <t>阮钦</t>
  </si>
  <si>
    <t>210148</t>
  </si>
  <si>
    <t>522424198306260028</t>
  </si>
  <si>
    <t>18508512323</t>
  </si>
  <si>
    <t>774192212@qq.com</t>
  </si>
  <si>
    <t>85983462</t>
  </si>
  <si>
    <t>1882</t>
  </si>
  <si>
    <t>汪艳煌</t>
  </si>
  <si>
    <t>210151</t>
  </si>
  <si>
    <t>430524198908291763</t>
  </si>
  <si>
    <t>湖南商学院</t>
  </si>
  <si>
    <t>13087850668</t>
  </si>
  <si>
    <t>18198554935</t>
  </si>
  <si>
    <t>1150999519@qq.com</t>
  </si>
  <si>
    <t>85981797</t>
  </si>
  <si>
    <t>助理会计师</t>
  </si>
  <si>
    <t>1883</t>
  </si>
  <si>
    <t>易鉴慧</t>
  </si>
  <si>
    <t>210152</t>
  </si>
  <si>
    <t>52222519890226002X</t>
  </si>
  <si>
    <t>西南民族大学</t>
  </si>
  <si>
    <t>18685653369</t>
  </si>
  <si>
    <t>18785111528</t>
  </si>
  <si>
    <t>877708069@qq.com</t>
  </si>
  <si>
    <t>85378215</t>
  </si>
  <si>
    <t>1886</t>
  </si>
  <si>
    <t>林昌蓉</t>
  </si>
  <si>
    <t>210155</t>
  </si>
  <si>
    <t>520102197008061222</t>
  </si>
  <si>
    <t>13984033900</t>
  </si>
  <si>
    <t>574910549@qq.com</t>
  </si>
  <si>
    <t>85983492</t>
  </si>
  <si>
    <t>助理馆员</t>
  </si>
  <si>
    <t>档案</t>
  </si>
  <si>
    <t>1475</t>
  </si>
  <si>
    <t>王韻</t>
  </si>
  <si>
    <t>200511</t>
  </si>
  <si>
    <t>集团-贵视文化公司</t>
  </si>
  <si>
    <t>520103197205295622</t>
  </si>
  <si>
    <t>经济管理</t>
  </si>
  <si>
    <t>5515097</t>
  </si>
  <si>
    <t>13908504840</t>
  </si>
  <si>
    <t>519552583@qq.com</t>
  </si>
  <si>
    <t>010-84871176</t>
  </si>
  <si>
    <t>1300</t>
  </si>
  <si>
    <t>田正文</t>
  </si>
  <si>
    <t>200327</t>
  </si>
  <si>
    <t>集团-中广传播公司</t>
  </si>
  <si>
    <t>52010319680201285X</t>
  </si>
  <si>
    <t>商业经济</t>
  </si>
  <si>
    <t>黑龙江商学院</t>
  </si>
  <si>
    <t>5532115</t>
  </si>
  <si>
    <t>13984167872</t>
  </si>
  <si>
    <t>5377008</t>
  </si>
  <si>
    <t>1172</t>
  </si>
  <si>
    <t>黄剑平</t>
  </si>
  <si>
    <t>200186</t>
  </si>
  <si>
    <t>家有购物公司</t>
  </si>
  <si>
    <t>副总监</t>
  </si>
  <si>
    <t>522526197501013210</t>
  </si>
  <si>
    <t>西北工业大学</t>
  </si>
  <si>
    <t>张云青 孔炯*</t>
  </si>
  <si>
    <t>0853-4693976</t>
  </si>
  <si>
    <t>13985466610</t>
  </si>
  <si>
    <t>010-59867600-6006</t>
  </si>
  <si>
    <t>处级</t>
  </si>
  <si>
    <t>1454</t>
  </si>
  <si>
    <t>石静</t>
  </si>
  <si>
    <t>200487</t>
  </si>
  <si>
    <t>天马公司</t>
  </si>
  <si>
    <t>520102196912251249</t>
  </si>
  <si>
    <t>18585059957</t>
  </si>
  <si>
    <t>潘铭</t>
  </si>
  <si>
    <t>210005</t>
  </si>
  <si>
    <t>安全保卫部</t>
  </si>
  <si>
    <t>520102197404082439</t>
  </si>
  <si>
    <t>5720300</t>
  </si>
  <si>
    <t>13098515788</t>
  </si>
  <si>
    <t>82805821@qq.com</t>
  </si>
  <si>
    <t>5980578</t>
  </si>
  <si>
    <t>助理政工师</t>
  </si>
  <si>
    <t>政工</t>
  </si>
  <si>
    <t>陈健</t>
  </si>
  <si>
    <t>210166</t>
  </si>
  <si>
    <t>520102197911273010</t>
  </si>
  <si>
    <t>18798026196</t>
  </si>
  <si>
    <t>13208512621</t>
  </si>
  <si>
    <t>68920870@qq.com</t>
  </si>
  <si>
    <t>谭玲</t>
  </si>
  <si>
    <t>200135</t>
  </si>
  <si>
    <t>办公室-档案科</t>
  </si>
  <si>
    <t>520102197601191220</t>
  </si>
  <si>
    <t>陈薇薇 姜红*</t>
  </si>
  <si>
    <t>13984154355</t>
  </si>
  <si>
    <t>5376227 6234</t>
  </si>
  <si>
    <t>馆员</t>
  </si>
  <si>
    <t>图书资料</t>
  </si>
  <si>
    <t>赵袁</t>
  </si>
  <si>
    <t>200136</t>
  </si>
  <si>
    <t>520102197407152420</t>
  </si>
  <si>
    <t>13885053466</t>
  </si>
  <si>
    <t>5376227</t>
  </si>
  <si>
    <t>杨利红</t>
  </si>
  <si>
    <t>210163</t>
  </si>
  <si>
    <t>办公室-秘书科</t>
  </si>
  <si>
    <t>522425197611075429</t>
  </si>
  <si>
    <t>13984861769</t>
  </si>
  <si>
    <t xml:space="preserve">1544528319@qq.com	</t>
  </si>
  <si>
    <t>5376230  5981130</t>
  </si>
  <si>
    <t>柯阳</t>
  </si>
  <si>
    <t>200366</t>
  </si>
  <si>
    <t>工会</t>
  </si>
  <si>
    <t>520102197302033417</t>
  </si>
  <si>
    <t>13984178411</t>
  </si>
  <si>
    <t>10631863@qq.com</t>
  </si>
  <si>
    <t>85377101</t>
  </si>
  <si>
    <t>宋彬</t>
  </si>
  <si>
    <t>200500</t>
  </si>
  <si>
    <t>广告监管-电视广告资源管理科</t>
  </si>
  <si>
    <t>520114197811170028</t>
  </si>
  <si>
    <t>3403200</t>
  </si>
  <si>
    <t>13809490456</t>
  </si>
  <si>
    <t>5377243</t>
  </si>
  <si>
    <t>谭黎黎</t>
  </si>
  <si>
    <t>200626</t>
  </si>
  <si>
    <t>广告监管中心</t>
  </si>
  <si>
    <t>522128198412080089</t>
  </si>
  <si>
    <t>18685149191</t>
  </si>
  <si>
    <t>82843045@qq.com</t>
  </si>
  <si>
    <t>邓光凌</t>
  </si>
  <si>
    <t>200792</t>
  </si>
  <si>
    <t>520103198210052822</t>
  </si>
  <si>
    <t>人力资源管理</t>
  </si>
  <si>
    <t>陈珊、王怡</t>
  </si>
  <si>
    <t>13809413280</t>
  </si>
  <si>
    <t>390211787@qq.com</t>
  </si>
  <si>
    <t>85377243</t>
  </si>
  <si>
    <t>张璐</t>
  </si>
  <si>
    <t>200757</t>
  </si>
  <si>
    <t>广告监管-综合审查管理科</t>
  </si>
  <si>
    <t>520103198310094026</t>
  </si>
  <si>
    <t>国际经济</t>
  </si>
  <si>
    <t>15185196662</t>
  </si>
  <si>
    <t>5377249</t>
  </si>
  <si>
    <t>曾萍</t>
  </si>
  <si>
    <t>200493</t>
  </si>
  <si>
    <t>52242419751224004X</t>
  </si>
  <si>
    <t>13007823333</t>
  </si>
  <si>
    <t>18685102675</t>
  </si>
  <si>
    <t>5376922</t>
  </si>
  <si>
    <t>顾茜</t>
  </si>
  <si>
    <t>200290</t>
  </si>
  <si>
    <t>520102197211042449</t>
  </si>
  <si>
    <t>金属材料与热处理</t>
  </si>
  <si>
    <t>贵州工学院</t>
  </si>
  <si>
    <t>5576485</t>
  </si>
  <si>
    <t>13985046222</t>
  </si>
  <si>
    <t>赵莉</t>
  </si>
  <si>
    <t>200494</t>
  </si>
  <si>
    <t>520102197511181627</t>
  </si>
  <si>
    <t>工业设计专业</t>
  </si>
  <si>
    <t>8997276</t>
  </si>
  <si>
    <t>5376939 6906</t>
  </si>
  <si>
    <t>肖智勇</t>
  </si>
  <si>
    <t>200087</t>
  </si>
  <si>
    <t>后勤服务中心-车管科</t>
  </si>
  <si>
    <t>520103197508094414</t>
  </si>
  <si>
    <t>中央党校函授学院</t>
  </si>
  <si>
    <t>520102197508094414</t>
  </si>
  <si>
    <t>13809412222</t>
  </si>
  <si>
    <t>13017462222</t>
  </si>
  <si>
    <t>5376225</t>
  </si>
  <si>
    <t>叶青</t>
  </si>
  <si>
    <t>200100</t>
  </si>
  <si>
    <t>后勤服务中心-外联科</t>
  </si>
  <si>
    <t>520103197305192823</t>
  </si>
  <si>
    <t>13985197111</t>
  </si>
  <si>
    <t>15308503519</t>
  </si>
  <si>
    <t>274724613@QQ.COM</t>
  </si>
  <si>
    <t>5377631</t>
  </si>
  <si>
    <t>付敏</t>
  </si>
  <si>
    <t>200161</t>
  </si>
  <si>
    <t>后勤服务中心-综合科</t>
  </si>
  <si>
    <t>520102198105154249</t>
  </si>
  <si>
    <t>彝族</t>
  </si>
  <si>
    <t>5376788</t>
  </si>
  <si>
    <t>15885021266</t>
  </si>
  <si>
    <t>53916319@qq.com</t>
  </si>
  <si>
    <t>熊焱</t>
  </si>
  <si>
    <t>200164</t>
  </si>
  <si>
    <t>522224197301062035</t>
  </si>
  <si>
    <t>5377618</t>
  </si>
  <si>
    <t>13985428161</t>
  </si>
  <si>
    <t>吴月蓉</t>
  </si>
  <si>
    <t>200216</t>
  </si>
  <si>
    <t>520102196911242025</t>
  </si>
  <si>
    <t>万兴玲 孙庆*</t>
  </si>
  <si>
    <t>5376543</t>
  </si>
  <si>
    <t>13984849788</t>
  </si>
  <si>
    <t>余雪凌</t>
  </si>
  <si>
    <t>210145</t>
  </si>
  <si>
    <t>520103197512066723</t>
  </si>
  <si>
    <t>姚世权 晏茂愚</t>
  </si>
  <si>
    <t>13985053077</t>
  </si>
  <si>
    <t>5982328</t>
  </si>
  <si>
    <t>章卓立</t>
  </si>
  <si>
    <t>200217</t>
  </si>
  <si>
    <t>计财-预算管理科</t>
  </si>
  <si>
    <t>520102197807102043</t>
  </si>
  <si>
    <t>财经金融</t>
  </si>
  <si>
    <t>万兴玲 刘惠*</t>
  </si>
  <si>
    <t>13885115258</t>
  </si>
  <si>
    <t>5376263</t>
  </si>
  <si>
    <t>罗明</t>
  </si>
  <si>
    <t>210143</t>
  </si>
  <si>
    <t>520103197911194829</t>
  </si>
  <si>
    <t>中共中央党校函授学院</t>
  </si>
  <si>
    <t>13329611630</t>
  </si>
  <si>
    <t>420703433@qq.com</t>
  </si>
  <si>
    <t>周宝勇</t>
  </si>
  <si>
    <t>200123</t>
  </si>
  <si>
    <t>媒资管理中惦-版权管理科</t>
  </si>
  <si>
    <t>520102197411194236</t>
  </si>
  <si>
    <t>经营</t>
  </si>
  <si>
    <t>梁曙清 王维唯</t>
  </si>
  <si>
    <t>8315880</t>
  </si>
  <si>
    <t>13985014921</t>
  </si>
  <si>
    <t>5376920</t>
  </si>
  <si>
    <t>袁艳</t>
  </si>
  <si>
    <t>200547</t>
  </si>
  <si>
    <t>媒资管理中心</t>
  </si>
  <si>
    <t>520103198501280825</t>
  </si>
  <si>
    <t>5258268</t>
  </si>
  <si>
    <t>13984032323</t>
  </si>
  <si>
    <t>李挚</t>
  </si>
  <si>
    <t>200544</t>
  </si>
  <si>
    <t>522225198407080048</t>
  </si>
  <si>
    <t>机械工程制造</t>
  </si>
  <si>
    <t>018985335121</t>
  </si>
  <si>
    <t>13984194726</t>
  </si>
  <si>
    <t>宋瑞雪</t>
  </si>
  <si>
    <t>200545</t>
  </si>
  <si>
    <t>520201198412210043</t>
  </si>
  <si>
    <t>13985443847</t>
  </si>
  <si>
    <t>宋雪</t>
  </si>
  <si>
    <t>200546</t>
  </si>
  <si>
    <t>52010219831130202X</t>
  </si>
  <si>
    <t>15885012793</t>
  </si>
  <si>
    <t>13985454272</t>
  </si>
  <si>
    <t>谢添</t>
  </si>
  <si>
    <t>200722</t>
  </si>
  <si>
    <t>513621198312210028</t>
  </si>
  <si>
    <t>13595163326</t>
  </si>
  <si>
    <t>25223107@qq.com</t>
  </si>
  <si>
    <t>85376937</t>
  </si>
  <si>
    <t>欧阳艳</t>
  </si>
  <si>
    <t>200485</t>
  </si>
  <si>
    <t>520102196807080820</t>
  </si>
  <si>
    <t>5956136 7901771</t>
  </si>
  <si>
    <t>13638518511</t>
  </si>
  <si>
    <t>5376933</t>
  </si>
  <si>
    <t>谈珂</t>
  </si>
  <si>
    <t>200543</t>
  </si>
  <si>
    <t>520103198104054023</t>
  </si>
  <si>
    <t>影视编导</t>
  </si>
  <si>
    <t>6571859</t>
  </si>
  <si>
    <t>18685199535</t>
  </si>
  <si>
    <t>kebei123@sohu.com</t>
  </si>
  <si>
    <t>杨光</t>
  </si>
  <si>
    <t>210154</t>
  </si>
  <si>
    <t>520102197407180413</t>
  </si>
  <si>
    <t>13984064510</t>
  </si>
  <si>
    <t>727662616@qq.com</t>
  </si>
  <si>
    <t>5980167</t>
  </si>
  <si>
    <t>四级编导</t>
  </si>
  <si>
    <t>洪燕</t>
  </si>
  <si>
    <t>200548</t>
  </si>
  <si>
    <t>媒资管理中心-编目科</t>
  </si>
  <si>
    <t>522131198501010021</t>
  </si>
  <si>
    <t>0851-5500469</t>
  </si>
  <si>
    <t>13765131512</t>
  </si>
  <si>
    <t>yiranbaobei@163.com</t>
  </si>
  <si>
    <t>李雪昱</t>
  </si>
  <si>
    <t>200747</t>
  </si>
  <si>
    <t>520181198512211322</t>
  </si>
  <si>
    <t>张亚军</t>
  </si>
  <si>
    <t>13765003070</t>
  </si>
  <si>
    <t>18685102009</t>
  </si>
  <si>
    <t>5377042</t>
  </si>
  <si>
    <t>宋丽岩</t>
  </si>
  <si>
    <t>200134</t>
  </si>
  <si>
    <t>522101196710297666</t>
  </si>
  <si>
    <t>13809495918</t>
  </si>
  <si>
    <t>赵芳祥</t>
  </si>
  <si>
    <t>200301</t>
  </si>
  <si>
    <t>目标管理部</t>
  </si>
  <si>
    <t>522422196709052213</t>
  </si>
  <si>
    <t>美术教育</t>
  </si>
  <si>
    <t>13595173359</t>
  </si>
  <si>
    <t>5377060</t>
  </si>
  <si>
    <t>杨骏杰</t>
  </si>
  <si>
    <t>200094</t>
  </si>
  <si>
    <t>人力-薪酬绩效科</t>
  </si>
  <si>
    <t>522221198211050415</t>
  </si>
  <si>
    <t>0856-5225715</t>
  </si>
  <si>
    <t>13984179717</t>
  </si>
  <si>
    <t>262927113@qq.com</t>
  </si>
  <si>
    <t>5376253</t>
  </si>
  <si>
    <t>陈丹</t>
  </si>
  <si>
    <t>200473</t>
  </si>
  <si>
    <t>总编室-《贵州广播电视》编辑科</t>
  </si>
  <si>
    <t>522423197201290414</t>
  </si>
  <si>
    <t>汉语言文学教育</t>
  </si>
  <si>
    <t>13007881403</t>
  </si>
  <si>
    <t>50212620@qq.com</t>
  </si>
  <si>
    <t>5376907</t>
  </si>
  <si>
    <t>杨良娴</t>
  </si>
  <si>
    <t>210004</t>
  </si>
  <si>
    <t>总编室-监听监播科</t>
  </si>
  <si>
    <t>52010219840619122X</t>
  </si>
  <si>
    <t>晁一嘉 江琳</t>
  </si>
  <si>
    <t>13595143466</t>
  </si>
  <si>
    <t>752898716@qq.com</t>
  </si>
  <si>
    <t>85981716</t>
  </si>
  <si>
    <t>黄海斌</t>
  </si>
  <si>
    <t>200478</t>
  </si>
  <si>
    <t>52010219761030301X</t>
  </si>
  <si>
    <t>5376755</t>
  </si>
  <si>
    <t>13037810843</t>
  </si>
  <si>
    <t>刘路</t>
  </si>
  <si>
    <t>200151</t>
  </si>
  <si>
    <t>520102198210223031</t>
  </si>
  <si>
    <t>西安电子科技大学</t>
  </si>
  <si>
    <t>5750020</t>
  </si>
  <si>
    <t>13595198003</t>
  </si>
  <si>
    <t>张卫</t>
  </si>
  <si>
    <t>200160</t>
  </si>
  <si>
    <t>520103197211275214</t>
  </si>
  <si>
    <t>向东 刘明*</t>
  </si>
  <si>
    <t>13885010102</t>
  </si>
  <si>
    <t>张晅</t>
  </si>
  <si>
    <t>200140</t>
  </si>
  <si>
    <t>播控传送-数字频道播出科</t>
  </si>
  <si>
    <t>520102198111122411</t>
  </si>
  <si>
    <t>测控技术与仪器</t>
  </si>
  <si>
    <t>成都电子科技大学</t>
  </si>
  <si>
    <t>6510649</t>
  </si>
  <si>
    <t>18984151251</t>
  </si>
  <si>
    <t>xingyun_172@163.com</t>
  </si>
  <si>
    <t>于含迪</t>
  </si>
  <si>
    <t>200021</t>
  </si>
  <si>
    <t>520103198712196711</t>
  </si>
  <si>
    <t>信息安全</t>
  </si>
  <si>
    <t>85576529</t>
  </si>
  <si>
    <t>18985050290</t>
  </si>
  <si>
    <t>331368017@qq.com</t>
  </si>
  <si>
    <t>李超</t>
  </si>
  <si>
    <t>200093</t>
  </si>
  <si>
    <t>520102198610133019</t>
  </si>
  <si>
    <t>13985456528</t>
  </si>
  <si>
    <t>5377148  7128</t>
  </si>
  <si>
    <t>石然</t>
  </si>
  <si>
    <t>200703</t>
  </si>
  <si>
    <t>520103198601171263</t>
  </si>
  <si>
    <t>南京审计学院</t>
  </si>
  <si>
    <t>15086007201</t>
  </si>
  <si>
    <t>stonelet-forever@163.com</t>
  </si>
  <si>
    <t>王粤</t>
  </si>
  <si>
    <t>200156</t>
  </si>
  <si>
    <t>520102198603071235</t>
  </si>
  <si>
    <t>华中科技大学文华学院</t>
  </si>
  <si>
    <t>5566585</t>
  </si>
  <si>
    <t>15985101737</t>
  </si>
  <si>
    <t>李迅波</t>
  </si>
  <si>
    <t>200285</t>
  </si>
  <si>
    <t>520102198210224210</t>
  </si>
  <si>
    <t>5504982</t>
  </si>
  <si>
    <t>18984069363</t>
  </si>
  <si>
    <t>93331703@qq.com</t>
  </si>
  <si>
    <t>李恂</t>
  </si>
  <si>
    <t>200042</t>
  </si>
  <si>
    <t>410105197507091630</t>
  </si>
  <si>
    <t>国际贸易</t>
  </si>
  <si>
    <t>郑州航空工业管理学院</t>
  </si>
  <si>
    <t>0371-65921021</t>
  </si>
  <si>
    <t>13765086366</t>
  </si>
  <si>
    <t>31340758@qq.com</t>
  </si>
  <si>
    <t>5376254</t>
  </si>
  <si>
    <t>马俊太</t>
  </si>
  <si>
    <t>200585</t>
  </si>
  <si>
    <t>620121198504191410</t>
  </si>
  <si>
    <t>理学学士</t>
  </si>
  <si>
    <t>微电子学</t>
  </si>
  <si>
    <t>兰州大学</t>
  </si>
  <si>
    <t>0931-6538711</t>
  </si>
  <si>
    <t>13658501042</t>
  </si>
  <si>
    <t>415807083@qq.com</t>
  </si>
  <si>
    <t>管庆福</t>
  </si>
  <si>
    <t>200589</t>
  </si>
  <si>
    <t>522427198704256234</t>
  </si>
  <si>
    <t>哈尔滨工业大学</t>
  </si>
  <si>
    <t>15185168519</t>
  </si>
  <si>
    <t>442096943@qq.com</t>
  </si>
  <si>
    <t>韩程晖</t>
  </si>
  <si>
    <t>200593</t>
  </si>
  <si>
    <t>642226199108070024</t>
  </si>
  <si>
    <t>信息管理与信息系统</t>
  </si>
  <si>
    <t>海航 谢烁</t>
  </si>
  <si>
    <t>13709547006</t>
  </si>
  <si>
    <t>13985460735</t>
  </si>
  <si>
    <t>1035029982@qq.com</t>
  </si>
  <si>
    <t>王永发</t>
  </si>
  <si>
    <t>200601</t>
  </si>
  <si>
    <t>52213019890703721X</t>
  </si>
  <si>
    <t>北京邮电大学</t>
  </si>
  <si>
    <t>08522222001</t>
  </si>
  <si>
    <t>18684113935</t>
  </si>
  <si>
    <t>toughkidwyf@163.com</t>
  </si>
  <si>
    <t>刘凤光</t>
  </si>
  <si>
    <t>200605</t>
  </si>
  <si>
    <t>522501198808109417</t>
  </si>
  <si>
    <t>15811349254</t>
  </si>
  <si>
    <t>18285093453</t>
  </si>
  <si>
    <t>龙小燕</t>
  </si>
  <si>
    <t>200622</t>
  </si>
  <si>
    <t>52011319931010042X</t>
  </si>
  <si>
    <t>电子信息</t>
  </si>
  <si>
    <t>中南大学</t>
  </si>
  <si>
    <t>08514732187</t>
  </si>
  <si>
    <t>13678500275</t>
  </si>
  <si>
    <t>348220825@qq.com</t>
  </si>
  <si>
    <t>吴鹏</t>
  </si>
  <si>
    <t>200701</t>
  </si>
  <si>
    <t>520102198410034614</t>
  </si>
  <si>
    <t>自动化</t>
  </si>
  <si>
    <t>重庆邮电大学</t>
  </si>
  <si>
    <t>模型制作</t>
  </si>
  <si>
    <t>0851-3711237</t>
  </si>
  <si>
    <t>13984053998</t>
  </si>
  <si>
    <t>zetman1945@yahoo.com.cn</t>
  </si>
  <si>
    <t>5377218</t>
  </si>
  <si>
    <t>龙国志</t>
  </si>
  <si>
    <t>200704</t>
  </si>
  <si>
    <t>520222198306070034</t>
  </si>
  <si>
    <t>青岛理工大学</t>
  </si>
  <si>
    <t>15085934051</t>
  </si>
  <si>
    <t>zd-long2005@163.com</t>
  </si>
  <si>
    <t>国兴年</t>
  </si>
  <si>
    <t>200762</t>
  </si>
  <si>
    <t>520111198502225414</t>
  </si>
  <si>
    <t>0851-3637219</t>
  </si>
  <si>
    <t>13984156635</t>
  </si>
  <si>
    <t>421310445@qq.com</t>
  </si>
  <si>
    <t>5377431</t>
  </si>
  <si>
    <t>宋进</t>
  </si>
  <si>
    <t>200788</t>
  </si>
  <si>
    <t>522422198908282010</t>
  </si>
  <si>
    <t>数字媒体技术</t>
  </si>
  <si>
    <t>全伟</t>
  </si>
  <si>
    <t>200790</t>
  </si>
  <si>
    <t>522224199005092810</t>
  </si>
  <si>
    <t>广西大学</t>
  </si>
  <si>
    <t>18285109958</t>
  </si>
  <si>
    <t>quanweivip@126.com</t>
  </si>
  <si>
    <t>毛品莉</t>
  </si>
  <si>
    <t>200791</t>
  </si>
  <si>
    <t>522129199210155020</t>
  </si>
  <si>
    <t>18285116183</t>
  </si>
  <si>
    <t>354943115@qq.com</t>
  </si>
  <si>
    <t>尤明容</t>
  </si>
  <si>
    <t>200812</t>
  </si>
  <si>
    <t>522123199108193049</t>
  </si>
  <si>
    <t>李成坤  牟建伟</t>
  </si>
  <si>
    <t>18285110074</t>
  </si>
  <si>
    <t>921153310@qq.com</t>
  </si>
  <si>
    <t>杨正荣</t>
  </si>
  <si>
    <t>200813</t>
  </si>
  <si>
    <t>522129199103140026</t>
  </si>
  <si>
    <t>网络工程</t>
  </si>
  <si>
    <t>贵州大学计算机科学与技术学院</t>
  </si>
  <si>
    <t>李静 陈建霞</t>
  </si>
  <si>
    <t>18286032343</t>
  </si>
  <si>
    <t>872097805@qq.com</t>
  </si>
  <si>
    <t>袁红梅</t>
  </si>
  <si>
    <t>200814</t>
  </si>
  <si>
    <t>522132199312016329</t>
  </si>
  <si>
    <t>苏州大学</t>
  </si>
  <si>
    <t>18311615113</t>
  </si>
  <si>
    <t>774321278@qq.com</t>
  </si>
  <si>
    <t>于武</t>
  </si>
  <si>
    <t>200816</t>
  </si>
  <si>
    <t>520103199209143211</t>
  </si>
  <si>
    <t>15885013637</t>
  </si>
  <si>
    <t>749849711@qq.com</t>
  </si>
  <si>
    <t>李骁</t>
  </si>
  <si>
    <t>200817</t>
  </si>
  <si>
    <t>520103199402053218</t>
  </si>
  <si>
    <t>18685056973</t>
  </si>
  <si>
    <t>胡容</t>
  </si>
  <si>
    <t>200149</t>
  </si>
  <si>
    <t>520103197601204016</t>
  </si>
  <si>
    <t>6505564</t>
  </si>
  <si>
    <t>13595139910</t>
  </si>
  <si>
    <t>姚琥</t>
  </si>
  <si>
    <t>200171</t>
  </si>
  <si>
    <t>522123198109201050</t>
  </si>
  <si>
    <t>5565036</t>
  </si>
  <si>
    <t>13608500342</t>
  </si>
  <si>
    <t>徐沛坤</t>
  </si>
  <si>
    <t>200810</t>
  </si>
  <si>
    <t>电视录制中心</t>
  </si>
  <si>
    <t>520102199410223022</t>
  </si>
  <si>
    <t>中南林业科技大学</t>
  </si>
  <si>
    <t>李晗 向磊</t>
  </si>
  <si>
    <t>13885038766</t>
  </si>
  <si>
    <t xml:space="preserve">826342263@qq.com	</t>
  </si>
  <si>
    <t>陈沿儒</t>
  </si>
  <si>
    <t>210020</t>
  </si>
  <si>
    <t>520114198808040016</t>
  </si>
  <si>
    <t>13985050050</t>
  </si>
  <si>
    <t>909867340@qq.com</t>
  </si>
  <si>
    <t>5982258</t>
  </si>
  <si>
    <t>金艺</t>
  </si>
  <si>
    <t>200251</t>
  </si>
  <si>
    <t>520102197503303014</t>
  </si>
  <si>
    <t>4843326</t>
  </si>
  <si>
    <t>13608574996</t>
  </si>
  <si>
    <t>代译辉</t>
  </si>
  <si>
    <t>200759</t>
  </si>
  <si>
    <t>520102198902093418</t>
  </si>
  <si>
    <t>电子科技大学</t>
  </si>
  <si>
    <t>5376568</t>
  </si>
  <si>
    <t>18885067057</t>
  </si>
  <si>
    <t>金明</t>
  </si>
  <si>
    <t>200250</t>
  </si>
  <si>
    <t>电视录制中心-灯光科</t>
  </si>
  <si>
    <t>520103197512291613</t>
  </si>
  <si>
    <t>5778390 8911881</t>
  </si>
  <si>
    <t>15086018883</t>
  </si>
  <si>
    <t>5377156</t>
  </si>
  <si>
    <t>张维亚</t>
  </si>
  <si>
    <t>200279</t>
  </si>
  <si>
    <t>电视录制中心-化妆造型科</t>
  </si>
  <si>
    <t>522101197408070828</t>
  </si>
  <si>
    <t>13618502888</t>
  </si>
  <si>
    <t>5376909</t>
  </si>
  <si>
    <t>舞台技术员</t>
  </si>
  <si>
    <t>徐映霞</t>
  </si>
  <si>
    <t>200455</t>
  </si>
  <si>
    <t>520102197204254240</t>
  </si>
  <si>
    <t>韦淑芳*</t>
  </si>
  <si>
    <t>5771528</t>
  </si>
  <si>
    <t>13885017170</t>
  </si>
  <si>
    <t>5377301</t>
  </si>
  <si>
    <t>杜可</t>
  </si>
  <si>
    <t>200732</t>
  </si>
  <si>
    <t>电视录制中心-技术业务科</t>
  </si>
  <si>
    <t>522228198701030040</t>
  </si>
  <si>
    <t>西安邮电学院</t>
  </si>
  <si>
    <t>刘璟</t>
  </si>
  <si>
    <t>duke_198713@163.com</t>
  </si>
  <si>
    <t>18685006937</t>
  </si>
  <si>
    <t>61481703@qq.com</t>
  </si>
  <si>
    <t>5377316</t>
  </si>
  <si>
    <t>李文君</t>
  </si>
  <si>
    <t>200040</t>
  </si>
  <si>
    <t>电视录制中心-外录科</t>
  </si>
  <si>
    <t>520102196403123038</t>
  </si>
  <si>
    <t>5865484</t>
  </si>
  <si>
    <t>13985055967</t>
  </si>
  <si>
    <t>5376959</t>
  </si>
  <si>
    <t>杭豫苏</t>
  </si>
  <si>
    <t>200247</t>
  </si>
  <si>
    <t>52252119641029417X</t>
  </si>
  <si>
    <t>张怀君 王刚</t>
  </si>
  <si>
    <t>13985410313</t>
  </si>
  <si>
    <t>5377175</t>
  </si>
  <si>
    <t>韩小静</t>
  </si>
  <si>
    <t>200613</t>
  </si>
  <si>
    <t>130523198704193822</t>
  </si>
  <si>
    <t>电子科学技术</t>
  </si>
  <si>
    <t>13463915498</t>
  </si>
  <si>
    <t>15286091876</t>
  </si>
  <si>
    <t>孟旭</t>
  </si>
  <si>
    <t>200053</t>
  </si>
  <si>
    <t>520103198210091215</t>
  </si>
  <si>
    <t>6771609</t>
  </si>
  <si>
    <t>13518506167</t>
  </si>
  <si>
    <t>罗仁发</t>
  </si>
  <si>
    <t>200257</t>
  </si>
  <si>
    <t>520103197105133212</t>
  </si>
  <si>
    <t>3945978</t>
  </si>
  <si>
    <t>18984062482</t>
  </si>
  <si>
    <t>5377155</t>
  </si>
  <si>
    <t>王涛</t>
  </si>
  <si>
    <t>200266</t>
  </si>
  <si>
    <t>520103197406171220</t>
  </si>
  <si>
    <t>5528743</t>
  </si>
  <si>
    <t>13984402486</t>
  </si>
  <si>
    <t>5377172 7170 7715</t>
  </si>
  <si>
    <t>冉倩</t>
  </si>
  <si>
    <t>200282</t>
  </si>
  <si>
    <t>522526198407190020</t>
  </si>
  <si>
    <t>西南大学</t>
  </si>
  <si>
    <t>13985493232</t>
  </si>
  <si>
    <t>84018414@qq.com</t>
  </si>
  <si>
    <t>5377170  7171  7172</t>
  </si>
  <si>
    <t>高祝云</t>
  </si>
  <si>
    <t>200607</t>
  </si>
  <si>
    <t>421022198809083693</t>
  </si>
  <si>
    <t>苏公娟 孔娟</t>
  </si>
  <si>
    <t>18785072356</t>
  </si>
  <si>
    <t>张维</t>
  </si>
  <si>
    <t>200731</t>
  </si>
  <si>
    <t>520102198405041633</t>
  </si>
  <si>
    <t>13885005935</t>
  </si>
  <si>
    <t>vieri-12@163.com</t>
  </si>
  <si>
    <t>李理</t>
  </si>
  <si>
    <t>200612</t>
  </si>
  <si>
    <t>52011119860616541X</t>
  </si>
  <si>
    <t>制药工程</t>
  </si>
  <si>
    <t>0851-83626368</t>
  </si>
  <si>
    <t>15180887742</t>
  </si>
  <si>
    <t>lejcey@163.com</t>
  </si>
  <si>
    <t>曾黎</t>
  </si>
  <si>
    <t>200617</t>
  </si>
  <si>
    <t>522132198812288510</t>
  </si>
  <si>
    <t>光电信息与计算机工程学院</t>
  </si>
  <si>
    <t>上海理工大学</t>
  </si>
  <si>
    <t>15285603729</t>
  </si>
  <si>
    <t>付竞凯</t>
  </si>
  <si>
    <t>200760</t>
  </si>
  <si>
    <t>520102199102031213</t>
  </si>
  <si>
    <t>录音艺术</t>
  </si>
  <si>
    <t>新疆艺术学院</t>
  </si>
  <si>
    <t>0851-5927715</t>
  </si>
  <si>
    <t>18096189970</t>
  </si>
  <si>
    <t>445021965@qq.com</t>
  </si>
  <si>
    <t>袁俊</t>
  </si>
  <si>
    <t>200764</t>
  </si>
  <si>
    <t>522132198809245448</t>
  </si>
  <si>
    <t>15985149153</t>
  </si>
  <si>
    <t>478962205@qq.com</t>
  </si>
  <si>
    <t>周晓鸣</t>
  </si>
  <si>
    <t>200765</t>
  </si>
  <si>
    <t>522501198102087359</t>
  </si>
  <si>
    <t>音乐表演</t>
  </si>
  <si>
    <t>18685136698</t>
  </si>
  <si>
    <t>50088352@qq.com</t>
  </si>
  <si>
    <t>万晓锦</t>
  </si>
  <si>
    <t>200264</t>
  </si>
  <si>
    <t>电视录制中心-制作科</t>
  </si>
  <si>
    <t>520103197311094023</t>
  </si>
  <si>
    <t>5663020</t>
  </si>
  <si>
    <t>13885136345</t>
  </si>
  <si>
    <t>邸达</t>
  </si>
  <si>
    <t>200283</t>
  </si>
  <si>
    <t>520103198506020416</t>
  </si>
  <si>
    <t>广播电视工程</t>
  </si>
  <si>
    <t>0851-5920550</t>
  </si>
  <si>
    <t>018901139319</t>
  </si>
  <si>
    <t>dida@21cn.com</t>
  </si>
  <si>
    <t>010-87559469</t>
  </si>
  <si>
    <t>刘海波</t>
  </si>
  <si>
    <t>200252</t>
  </si>
  <si>
    <t>52010319760628123X</t>
  </si>
  <si>
    <t>政治工作</t>
  </si>
  <si>
    <t>昆明陆军学院</t>
  </si>
  <si>
    <t>13984362161</t>
  </si>
  <si>
    <t>5377167</t>
  </si>
  <si>
    <t>李一超</t>
  </si>
  <si>
    <t>200766</t>
  </si>
  <si>
    <t>522229198707240096</t>
  </si>
  <si>
    <t>13398565677</t>
  </si>
  <si>
    <t>13809450915</t>
  </si>
  <si>
    <t>416333013@qq.com</t>
  </si>
  <si>
    <t>5377330</t>
  </si>
  <si>
    <t>曾永刚</t>
  </si>
  <si>
    <t>200767</t>
  </si>
  <si>
    <t>522125198712192817</t>
  </si>
  <si>
    <t>18985170969</t>
  </si>
  <si>
    <t>836036877@qq.com</t>
  </si>
  <si>
    <t>杨曦</t>
  </si>
  <si>
    <t>210019</t>
  </si>
  <si>
    <t>522401198912015570</t>
  </si>
  <si>
    <t>18685105109</t>
  </si>
  <si>
    <t>85506583@qq.com</t>
  </si>
  <si>
    <t>5980675</t>
  </si>
  <si>
    <t>黄青</t>
  </si>
  <si>
    <t>200315</t>
  </si>
  <si>
    <t>大众生活频道</t>
  </si>
  <si>
    <t>522221197505151217</t>
  </si>
  <si>
    <t>5749428</t>
  </si>
  <si>
    <t>13984050837</t>
  </si>
  <si>
    <t>5983844</t>
  </si>
  <si>
    <t>李泽</t>
  </si>
  <si>
    <t>200368</t>
  </si>
  <si>
    <t>52210119690723241X</t>
  </si>
  <si>
    <t>体育</t>
  </si>
  <si>
    <t>073185565191</t>
  </si>
  <si>
    <t>15685139907</t>
  </si>
  <si>
    <t>13984192237</t>
  </si>
  <si>
    <t>5377086</t>
  </si>
  <si>
    <t>王丹妮</t>
  </si>
  <si>
    <t>200781</t>
  </si>
  <si>
    <t>520102199003230823</t>
  </si>
  <si>
    <t>13985586969</t>
  </si>
  <si>
    <t>356570360@qq.com</t>
  </si>
  <si>
    <t>韦秋阳</t>
  </si>
  <si>
    <t>200805</t>
  </si>
  <si>
    <t>522726198409010012</t>
  </si>
  <si>
    <t>电子商务</t>
  </si>
  <si>
    <t>南昌大学</t>
  </si>
  <si>
    <t>水族</t>
  </si>
  <si>
    <t>13618571854</t>
  </si>
  <si>
    <t>378196509@qq.com</t>
  </si>
  <si>
    <t>刘子豪</t>
  </si>
  <si>
    <t>200819</t>
  </si>
  <si>
    <t>520103199302202810</t>
  </si>
  <si>
    <t>8255886</t>
  </si>
  <si>
    <t>18798638698</t>
  </si>
  <si>
    <t>3332483464@qq.com</t>
  </si>
  <si>
    <t>张银莹</t>
  </si>
  <si>
    <t>200378</t>
  </si>
  <si>
    <t>520102198211201221</t>
  </si>
  <si>
    <t>广播电视新闻</t>
  </si>
  <si>
    <t>5840381</t>
  </si>
  <si>
    <t>5377407</t>
  </si>
  <si>
    <t>赵培斌</t>
  </si>
  <si>
    <t>200413</t>
  </si>
  <si>
    <t>522224197210010432</t>
  </si>
  <si>
    <t>贵州教育学院(函授)</t>
  </si>
  <si>
    <t>4858868</t>
  </si>
  <si>
    <t>15329012968</t>
  </si>
  <si>
    <t>支枝</t>
  </si>
  <si>
    <t>200414</t>
  </si>
  <si>
    <t>大众生活频道-电影魔方</t>
  </si>
  <si>
    <t>520113197410061238</t>
  </si>
  <si>
    <t>曹鹏 李臻*</t>
  </si>
  <si>
    <t>13985016946</t>
  </si>
  <si>
    <t>5377065</t>
  </si>
  <si>
    <t>四级导演</t>
  </si>
  <si>
    <t>余维</t>
  </si>
  <si>
    <t>200461</t>
  </si>
  <si>
    <t>522401198106020017</t>
  </si>
  <si>
    <t>08577116533</t>
  </si>
  <si>
    <t>13885019270</t>
  </si>
  <si>
    <t>5376993</t>
  </si>
  <si>
    <t>杨云婷</t>
  </si>
  <si>
    <t>200614</t>
  </si>
  <si>
    <t>522428198911250026</t>
  </si>
  <si>
    <t>广播电视编导（文艺编导）</t>
  </si>
  <si>
    <t>中国传媒大学南广学院</t>
  </si>
  <si>
    <t>马奔 王琳艳</t>
  </si>
  <si>
    <t>0858-8967933</t>
  </si>
  <si>
    <t>13985188775</t>
  </si>
  <si>
    <t>604026558@qq.com</t>
  </si>
  <si>
    <t>李子杰</t>
  </si>
  <si>
    <t>200436</t>
  </si>
  <si>
    <t>大众生活频道-对外资源部</t>
  </si>
  <si>
    <t>520102196912140450</t>
  </si>
  <si>
    <t>6812790</t>
  </si>
  <si>
    <t>13007888700</t>
  </si>
  <si>
    <t>5377021</t>
  </si>
  <si>
    <t>李景</t>
  </si>
  <si>
    <t>200394</t>
  </si>
  <si>
    <t>522101197302102457</t>
  </si>
  <si>
    <t>杨净 董锦茹*</t>
  </si>
  <si>
    <t>13984888823</t>
  </si>
  <si>
    <t>柏鹤</t>
  </si>
  <si>
    <t>200526</t>
  </si>
  <si>
    <t>520102198208042012</t>
  </si>
  <si>
    <t>13984878071</t>
  </si>
  <si>
    <t>叶茂（女）</t>
  </si>
  <si>
    <t>200377</t>
  </si>
  <si>
    <t>大众生活频道-四面八方</t>
  </si>
  <si>
    <t>520103197911202024</t>
  </si>
  <si>
    <t>18685144944</t>
  </si>
  <si>
    <t>5377088</t>
  </si>
  <si>
    <t>陈蕊</t>
  </si>
  <si>
    <t>200418</t>
  </si>
  <si>
    <t>520102198212193024</t>
  </si>
  <si>
    <t>英语翻译</t>
  </si>
  <si>
    <t>天津外语学院</t>
  </si>
  <si>
    <t>5829267</t>
  </si>
  <si>
    <t>18984556624</t>
  </si>
  <si>
    <t>42012230@qq.com</t>
  </si>
  <si>
    <t>王然</t>
  </si>
  <si>
    <t>200716</t>
  </si>
  <si>
    <t>522401198504230044</t>
  </si>
  <si>
    <t>艺术主持</t>
  </si>
  <si>
    <t>上海师范大学</t>
  </si>
  <si>
    <t>赵炳翔</t>
  </si>
  <si>
    <t>5635496</t>
  </si>
  <si>
    <t>18608509017</t>
  </si>
  <si>
    <t>130510220@qq.com</t>
  </si>
  <si>
    <t>王璐璐</t>
  </si>
  <si>
    <t>200072</t>
  </si>
  <si>
    <t>520222198103054421</t>
  </si>
  <si>
    <t>社会学</t>
  </si>
  <si>
    <t>5806445</t>
  </si>
  <si>
    <t>13984030406</t>
  </si>
  <si>
    <t>钟艳</t>
  </si>
  <si>
    <t>200380</t>
  </si>
  <si>
    <t>520112197707033223</t>
  </si>
  <si>
    <t>13007889015</t>
  </si>
  <si>
    <t>毛麑</t>
  </si>
  <si>
    <t>200415</t>
  </si>
  <si>
    <t>150102197803090015</t>
  </si>
  <si>
    <t>内蒙古大学新闻学系</t>
  </si>
  <si>
    <t>蒙古族</t>
  </si>
  <si>
    <t>13195247777</t>
  </si>
  <si>
    <t>黄志刚</t>
  </si>
  <si>
    <t>200429</t>
  </si>
  <si>
    <t>522221197704111613</t>
  </si>
  <si>
    <t>杨波 叶茂*</t>
  </si>
  <si>
    <t>5967991</t>
  </si>
  <si>
    <t>13329618998</t>
  </si>
  <si>
    <t>5377069</t>
  </si>
  <si>
    <t>张新娜</t>
  </si>
  <si>
    <t>200464</t>
  </si>
  <si>
    <t>520103196606300424</t>
  </si>
  <si>
    <t>5846986</t>
  </si>
  <si>
    <t>13985456100</t>
  </si>
  <si>
    <t>黄宣齐</t>
  </si>
  <si>
    <t>200480</t>
  </si>
  <si>
    <t>520102197812172054</t>
  </si>
  <si>
    <t>兽医</t>
  </si>
  <si>
    <t>西南农业大学</t>
  </si>
  <si>
    <t>13595055064</t>
  </si>
  <si>
    <t>葛宇轩</t>
  </si>
  <si>
    <t>200595</t>
  </si>
  <si>
    <t>370702198905242225</t>
  </si>
  <si>
    <t>18685183412</t>
  </si>
  <si>
    <t>361499611@qq.com</t>
  </si>
  <si>
    <t>揭苏凌</t>
  </si>
  <si>
    <t>200391</t>
  </si>
  <si>
    <t>大众生活频道-制作支持部</t>
  </si>
  <si>
    <t>520103197804092819</t>
  </si>
  <si>
    <t>6893263</t>
  </si>
  <si>
    <t>13985412002</t>
  </si>
  <si>
    <t>5377408</t>
  </si>
  <si>
    <t>汤晓璐</t>
  </si>
  <si>
    <t>210040</t>
  </si>
  <si>
    <t>520113198503291619</t>
  </si>
  <si>
    <t>广告学</t>
  </si>
  <si>
    <t>83819994</t>
  </si>
  <si>
    <t>15519181158</t>
  </si>
  <si>
    <t>944940505@qq.com</t>
  </si>
  <si>
    <t>85982708</t>
  </si>
  <si>
    <t>罗鸣</t>
  </si>
  <si>
    <t>210041</t>
  </si>
  <si>
    <t>520103198008280418</t>
  </si>
  <si>
    <t>何瑛、莫梅</t>
  </si>
  <si>
    <t>18685008005</t>
  </si>
  <si>
    <t>297215003@qq.com</t>
  </si>
  <si>
    <t>85986113</t>
  </si>
  <si>
    <t>张骥</t>
  </si>
  <si>
    <t>210046</t>
  </si>
  <si>
    <t>520102198210010415</t>
  </si>
  <si>
    <t>罗波、苏占峰</t>
  </si>
  <si>
    <t>13765101818</t>
  </si>
  <si>
    <t>djzhangji@qq.com</t>
  </si>
  <si>
    <t>赵念福</t>
  </si>
  <si>
    <t>210049</t>
  </si>
  <si>
    <t>522101198202055256</t>
  </si>
  <si>
    <t>13078556703</t>
  </si>
  <si>
    <t>34633419@qq.com</t>
  </si>
  <si>
    <t>85949119</t>
  </si>
  <si>
    <t>郭浩南</t>
  </si>
  <si>
    <t>200291</t>
  </si>
  <si>
    <t>52010319800706123X</t>
  </si>
  <si>
    <t>贵州师范学院</t>
  </si>
  <si>
    <t>5595823</t>
  </si>
  <si>
    <t>13985559676</t>
  </si>
  <si>
    <t>邹雨鑫</t>
  </si>
  <si>
    <t>200800</t>
  </si>
  <si>
    <t>520102198411203029</t>
  </si>
  <si>
    <t>杨骏杰 唐萍萍</t>
  </si>
  <si>
    <t>18508511780</t>
  </si>
  <si>
    <t>30368144@qq.com</t>
  </si>
  <si>
    <t>胡玥</t>
  </si>
  <si>
    <t>200801</t>
  </si>
  <si>
    <t>520114198807300429</t>
  </si>
  <si>
    <t>体育新闻学</t>
  </si>
  <si>
    <t>成都体育学院</t>
  </si>
  <si>
    <t>顾春先 杨凤</t>
  </si>
  <si>
    <t>18785039041</t>
  </si>
  <si>
    <t>717108141@qq.com</t>
  </si>
  <si>
    <t>周义龙</t>
  </si>
  <si>
    <t>200802</t>
  </si>
  <si>
    <t>520103197607255658</t>
  </si>
  <si>
    <t>信息物理</t>
  </si>
  <si>
    <t>汤鲁兵 吴征</t>
  </si>
  <si>
    <t>13595181000</t>
  </si>
  <si>
    <t>984975378@qq.com</t>
  </si>
  <si>
    <t>李黄伟</t>
  </si>
  <si>
    <t>200803</t>
  </si>
  <si>
    <t>520202198604254418</t>
  </si>
  <si>
    <t>18188112060</t>
  </si>
  <si>
    <t>616640744@qq.com</t>
  </si>
  <si>
    <t>夏洪凯</t>
  </si>
  <si>
    <t>200804</t>
  </si>
  <si>
    <t>522725198411011915</t>
  </si>
  <si>
    <t>海南大学</t>
  </si>
  <si>
    <t>曾小红 姚亮</t>
  </si>
  <si>
    <t>18798754661</t>
  </si>
  <si>
    <t>278491598@qq.com</t>
  </si>
  <si>
    <t>陈红</t>
  </si>
  <si>
    <t>200008</t>
  </si>
  <si>
    <t>520102195708051210</t>
  </si>
  <si>
    <t>旷莉萍 廖友龙*</t>
  </si>
  <si>
    <t>5609486</t>
  </si>
  <si>
    <t>13985054716</t>
  </si>
  <si>
    <t>代易</t>
  </si>
  <si>
    <t>200016</t>
  </si>
  <si>
    <t>520102198409183428</t>
  </si>
  <si>
    <t>暨南大学</t>
  </si>
  <si>
    <t>5562580</t>
  </si>
  <si>
    <t>13765811927</t>
  </si>
  <si>
    <t>1049183832@qq.com</t>
  </si>
  <si>
    <t>伍君</t>
  </si>
  <si>
    <t>200025</t>
  </si>
  <si>
    <t>520102198208173012</t>
  </si>
  <si>
    <t>工商管理（营销方向））</t>
  </si>
  <si>
    <t>长春工程学院</t>
  </si>
  <si>
    <t>5376487</t>
  </si>
  <si>
    <t>13984359760</t>
  </si>
  <si>
    <t>李克彬</t>
  </si>
  <si>
    <t>200035</t>
  </si>
  <si>
    <t>341222198301103578</t>
  </si>
  <si>
    <t>0558-8222676</t>
  </si>
  <si>
    <t>13511940372</t>
  </si>
  <si>
    <t>李烁</t>
  </si>
  <si>
    <t>200038</t>
  </si>
  <si>
    <t>522126197707165058</t>
  </si>
  <si>
    <t>13984030542</t>
  </si>
  <si>
    <t>269210933</t>
  </si>
  <si>
    <t>曹坤</t>
  </si>
  <si>
    <t>200050</t>
  </si>
  <si>
    <t>520102198003120013</t>
  </si>
  <si>
    <t>汤鲁彬 庞建宇*</t>
  </si>
  <si>
    <t>13984116633</t>
  </si>
  <si>
    <t>13158061113</t>
  </si>
  <si>
    <t>Ck99@vip.sohu.com</t>
  </si>
  <si>
    <t>毛竹林</t>
  </si>
  <si>
    <t>200052</t>
  </si>
  <si>
    <t>副制片</t>
  </si>
  <si>
    <t>520102198003054239</t>
  </si>
  <si>
    <t>5521321</t>
  </si>
  <si>
    <t>13595179973</t>
  </si>
  <si>
    <t>183497389@qq.com</t>
  </si>
  <si>
    <t>田韬</t>
  </si>
  <si>
    <t>200065</t>
  </si>
  <si>
    <t>520203197610020214</t>
  </si>
  <si>
    <t>6815001</t>
  </si>
  <si>
    <t>13885072674</t>
  </si>
  <si>
    <t>王建军</t>
  </si>
  <si>
    <t>200071</t>
  </si>
  <si>
    <t>522428198207223219</t>
  </si>
  <si>
    <t>历史</t>
  </si>
  <si>
    <t>13765018020</t>
  </si>
  <si>
    <t>王瑶</t>
  </si>
  <si>
    <t>200074</t>
  </si>
  <si>
    <t>520102197706156245</t>
  </si>
  <si>
    <t>5400520</t>
  </si>
  <si>
    <t>13985450508</t>
  </si>
  <si>
    <t>5376957 6959</t>
  </si>
  <si>
    <t>杨雯</t>
  </si>
  <si>
    <t>200097</t>
  </si>
  <si>
    <t>520102198207140024</t>
  </si>
  <si>
    <t>5562086</t>
  </si>
  <si>
    <t>13087825777</t>
  </si>
  <si>
    <t>张军</t>
  </si>
  <si>
    <t>200113</t>
  </si>
  <si>
    <t>522401198402050456</t>
  </si>
  <si>
    <t>08578039263</t>
  </si>
  <si>
    <t>13765130070</t>
  </si>
  <si>
    <t>周丽霞</t>
  </si>
  <si>
    <t>200124</t>
  </si>
  <si>
    <t>522230198309160029</t>
  </si>
  <si>
    <t>张云杰</t>
  </si>
  <si>
    <t>13595024083</t>
  </si>
  <si>
    <t>罗俊凯</t>
  </si>
  <si>
    <t>200211</t>
  </si>
  <si>
    <t>411002197905233514</t>
  </si>
  <si>
    <t>13718746951</t>
  </si>
  <si>
    <t>13765011234</t>
  </si>
  <si>
    <t>hqljk@126.com</t>
  </si>
  <si>
    <t>王珂</t>
  </si>
  <si>
    <t>200312</t>
  </si>
  <si>
    <t>610122198306020914</t>
  </si>
  <si>
    <t>重庆工商大学</t>
  </si>
  <si>
    <t>徐顺娟 邵茹波*</t>
  </si>
  <si>
    <t>02982731952 5960972</t>
  </si>
  <si>
    <t>18984810938</t>
  </si>
  <si>
    <t>黄晓波</t>
  </si>
  <si>
    <t>200523</t>
  </si>
  <si>
    <t>522126198312036555</t>
  </si>
  <si>
    <t>13885189989</t>
  </si>
  <si>
    <t>317520655@qq.com</t>
  </si>
  <si>
    <t>庞建宇</t>
  </si>
  <si>
    <t>200524</t>
  </si>
  <si>
    <t>520102197111056632</t>
  </si>
  <si>
    <t>陈红 曾豫章*</t>
  </si>
  <si>
    <t>3924000　3845278</t>
  </si>
  <si>
    <t>13985418100</t>
  </si>
  <si>
    <t>梁传明</t>
  </si>
  <si>
    <t>200579</t>
  </si>
  <si>
    <t>371326198701244376</t>
  </si>
  <si>
    <t>视觉传达</t>
  </si>
  <si>
    <t>申斌　杜晓娜</t>
  </si>
  <si>
    <t>18685162146</t>
  </si>
  <si>
    <t>白吉彧</t>
  </si>
  <si>
    <t>200582</t>
  </si>
  <si>
    <t>230202198908011010</t>
  </si>
  <si>
    <t>西北农业科技大学</t>
  </si>
  <si>
    <t>0452-2917393</t>
  </si>
  <si>
    <t>15885523245</t>
  </si>
  <si>
    <t>孙志丹</t>
  </si>
  <si>
    <t>200590</t>
  </si>
  <si>
    <t>140481198902072845</t>
  </si>
  <si>
    <t>汉语言文学、会计学</t>
  </si>
  <si>
    <t>18684106513</t>
  </si>
  <si>
    <t>angeldan0207@126.com</t>
  </si>
  <si>
    <t>郭真荣</t>
  </si>
  <si>
    <t>200606</t>
  </si>
  <si>
    <t>520181198911240817</t>
  </si>
  <si>
    <t>中央民族大学</t>
  </si>
  <si>
    <t>磨奕如 杨鲤源</t>
  </si>
  <si>
    <t>15285579601</t>
  </si>
  <si>
    <t>15902604801</t>
  </si>
  <si>
    <t>gzr222888@163.com</t>
  </si>
  <si>
    <t>陈欣</t>
  </si>
  <si>
    <t>200628</t>
  </si>
  <si>
    <t>52010319840922402x</t>
  </si>
  <si>
    <t>刘洋</t>
  </si>
  <si>
    <t>0851——5664769</t>
  </si>
  <si>
    <t>13984334883</t>
  </si>
  <si>
    <t>269134571@qq.com</t>
  </si>
  <si>
    <t>何松容</t>
  </si>
  <si>
    <t>200707</t>
  </si>
  <si>
    <t>520102198602013420</t>
  </si>
  <si>
    <t>写作、钢琴、英语</t>
  </si>
  <si>
    <t>0851-5578235</t>
  </si>
  <si>
    <t>13037871219</t>
  </si>
  <si>
    <t>47091096@qq.com</t>
  </si>
  <si>
    <t>王迪</t>
  </si>
  <si>
    <t>200737</t>
  </si>
  <si>
    <t>411330198711092529</t>
  </si>
  <si>
    <t>3941180</t>
  </si>
  <si>
    <t>18111996036</t>
  </si>
  <si>
    <t>287209235@qq.com</t>
  </si>
  <si>
    <t>包勇</t>
  </si>
  <si>
    <t>200744</t>
  </si>
  <si>
    <t>522425198311176038</t>
  </si>
  <si>
    <t>穿青族</t>
  </si>
  <si>
    <t>13511990574</t>
  </si>
  <si>
    <t>5376958</t>
  </si>
  <si>
    <t>樊卫星</t>
  </si>
  <si>
    <t>200779</t>
  </si>
  <si>
    <t>522125198803181312</t>
  </si>
  <si>
    <t>传播学</t>
  </si>
  <si>
    <t>王正非、张雨萌</t>
  </si>
  <si>
    <t>15085992240</t>
  </si>
  <si>
    <t>475624191@qq.com</t>
  </si>
  <si>
    <t>周柯</t>
  </si>
  <si>
    <t>200780</t>
  </si>
  <si>
    <t>522501198407025511</t>
  </si>
  <si>
    <t>0853-3464596</t>
  </si>
  <si>
    <t>13339600702</t>
  </si>
  <si>
    <t>zhouke19840702@126.com</t>
  </si>
  <si>
    <t>5377058</t>
  </si>
  <si>
    <t>曹洪显</t>
  </si>
  <si>
    <t>200006</t>
  </si>
  <si>
    <t>公共频道-家里家外</t>
  </si>
  <si>
    <t>522628198110205832</t>
  </si>
  <si>
    <t>08557140109</t>
  </si>
  <si>
    <t>18685059277</t>
  </si>
  <si>
    <t>路艳</t>
  </si>
  <si>
    <t>200048</t>
  </si>
  <si>
    <t>522401198308090427</t>
  </si>
  <si>
    <t>13985878744</t>
  </si>
  <si>
    <t>18932011162</t>
  </si>
  <si>
    <t>5376188</t>
  </si>
  <si>
    <t>孙小波</t>
  </si>
  <si>
    <t>200062</t>
  </si>
  <si>
    <t>520102197603051213</t>
  </si>
  <si>
    <t>5934431</t>
  </si>
  <si>
    <t>13984858315</t>
  </si>
  <si>
    <t>王玉良</t>
  </si>
  <si>
    <t>200076</t>
  </si>
  <si>
    <t>520111197811240015</t>
  </si>
  <si>
    <t>13985047262</t>
  </si>
  <si>
    <t>张光鹏</t>
  </si>
  <si>
    <t>200107</t>
  </si>
  <si>
    <t>522522198212121011</t>
  </si>
  <si>
    <t>0851-7460248</t>
  </si>
  <si>
    <t>18685032671</t>
  </si>
  <si>
    <t>85376957</t>
  </si>
  <si>
    <t>陈琳</t>
  </si>
  <si>
    <t>200533</t>
  </si>
  <si>
    <t>520102197909083015</t>
  </si>
  <si>
    <t>5376530</t>
  </si>
  <si>
    <t>13885196180</t>
  </si>
  <si>
    <t>5377041</t>
  </si>
  <si>
    <t>曹贵文</t>
  </si>
  <si>
    <t>200005</t>
  </si>
  <si>
    <t>公共频道-节目部</t>
  </si>
  <si>
    <t>520103196708142834</t>
  </si>
  <si>
    <t>中文</t>
  </si>
  <si>
    <t>18984324008</t>
  </si>
  <si>
    <t>陈红（女）</t>
  </si>
  <si>
    <t>200009</t>
  </si>
  <si>
    <t>522221198211141229</t>
  </si>
  <si>
    <t>李寅 段然*</t>
  </si>
  <si>
    <t>6830933</t>
  </si>
  <si>
    <t>15185021888</t>
  </si>
  <si>
    <t>慈灵</t>
  </si>
  <si>
    <t>200015</t>
  </si>
  <si>
    <t>52010319780421402X</t>
  </si>
  <si>
    <t>吴斌 肖春柳*</t>
  </si>
  <si>
    <t>3400776</t>
  </si>
  <si>
    <t>13308502233</t>
  </si>
  <si>
    <t>安蓉</t>
  </si>
  <si>
    <t>200030</t>
  </si>
  <si>
    <t>520102198501203428</t>
  </si>
  <si>
    <t>汉语文学</t>
  </si>
  <si>
    <t>13511961166</t>
  </si>
  <si>
    <t>18984093906</t>
  </si>
  <si>
    <t>75446158@qq.com</t>
  </si>
  <si>
    <t>白云</t>
  </si>
  <si>
    <t>200004</t>
  </si>
  <si>
    <t>公共频道-品牌推广部</t>
  </si>
  <si>
    <t>522101197508037611</t>
  </si>
  <si>
    <t>刘敬源 蒋飞宇*</t>
  </si>
  <si>
    <t>13984388000</t>
  </si>
  <si>
    <t>5377052 7054</t>
  </si>
  <si>
    <t>石昌晗</t>
  </si>
  <si>
    <t>200059</t>
  </si>
  <si>
    <t>520111197810061816</t>
  </si>
  <si>
    <t>陈霞 丁敏*</t>
  </si>
  <si>
    <t>13908506668</t>
  </si>
  <si>
    <t>徐冬</t>
  </si>
  <si>
    <t>200089</t>
  </si>
  <si>
    <t>520111197512140057</t>
  </si>
  <si>
    <t>13985123482</t>
  </si>
  <si>
    <t>5377052</t>
  </si>
  <si>
    <t>王友瑞</t>
  </si>
  <si>
    <t>200109</t>
  </si>
  <si>
    <t>520121198602137836</t>
  </si>
  <si>
    <t>兰州商学院</t>
  </si>
  <si>
    <t>7589365</t>
  </si>
  <si>
    <t>15985101502</t>
  </si>
  <si>
    <t>121131745@qq.com</t>
  </si>
  <si>
    <t>钟志强</t>
  </si>
  <si>
    <t>200381</t>
  </si>
  <si>
    <t>520103196903250814</t>
  </si>
  <si>
    <t>价格学</t>
  </si>
  <si>
    <t>安徽财贸学院</t>
  </si>
  <si>
    <t>52020319690325081X</t>
  </si>
  <si>
    <t>13985551106</t>
  </si>
  <si>
    <t>杜宏伟</t>
  </si>
  <si>
    <t>200019</t>
  </si>
  <si>
    <t>公共频道-天天来帮忙</t>
  </si>
  <si>
    <t>520103196812246051</t>
  </si>
  <si>
    <t>体育教育</t>
  </si>
  <si>
    <t>贵州师范大学(自考)</t>
  </si>
  <si>
    <t>5938464</t>
  </si>
  <si>
    <t>8710163</t>
  </si>
  <si>
    <t>李彬</t>
  </si>
  <si>
    <t>200033</t>
  </si>
  <si>
    <t>520103197606290048</t>
  </si>
  <si>
    <t>贵州教育学院(专升本)</t>
  </si>
  <si>
    <t>孙小波 周宝勇*</t>
  </si>
  <si>
    <t>6872636</t>
  </si>
  <si>
    <t>18984866828</t>
  </si>
  <si>
    <t>85377041</t>
  </si>
  <si>
    <t>王晓鹏</t>
  </si>
  <si>
    <t>200073</t>
  </si>
  <si>
    <t>520112197104030015</t>
  </si>
  <si>
    <t>吴斌 孙小波*</t>
  </si>
  <si>
    <t>13007853613</t>
  </si>
  <si>
    <t>85377041   7042</t>
  </si>
  <si>
    <t>副科</t>
  </si>
  <si>
    <t>夏玉莎</t>
  </si>
  <si>
    <t>200083</t>
  </si>
  <si>
    <t>520103197608292426</t>
  </si>
  <si>
    <t>13885045456</t>
  </si>
  <si>
    <t>翟旭东</t>
  </si>
  <si>
    <t>200105</t>
  </si>
  <si>
    <t>520102196910281292</t>
  </si>
  <si>
    <t>6905571</t>
  </si>
  <si>
    <t>13985054717</t>
  </si>
  <si>
    <t>金琳斐</t>
  </si>
  <si>
    <t>200746</t>
  </si>
  <si>
    <t>52010219851216302X</t>
  </si>
  <si>
    <t>5950819</t>
  </si>
  <si>
    <t>13765139272</t>
  </si>
  <si>
    <t>张庆十</t>
  </si>
  <si>
    <t>200115</t>
  </si>
  <si>
    <t>公共频道-新闻今日谈</t>
  </si>
  <si>
    <t>520103197309212836</t>
  </si>
  <si>
    <t>技术经济</t>
  </si>
  <si>
    <t>石家庄经济学院</t>
  </si>
  <si>
    <t>13985171465</t>
  </si>
  <si>
    <t>李静</t>
  </si>
  <si>
    <t>200609</t>
  </si>
  <si>
    <t>520122199001090068</t>
  </si>
  <si>
    <t>日语</t>
  </si>
  <si>
    <t>杨力 唐彬</t>
  </si>
  <si>
    <t>13639052988</t>
  </si>
  <si>
    <t>15185163293</t>
  </si>
  <si>
    <t>izenyear@163.com</t>
  </si>
  <si>
    <t>5377040</t>
  </si>
  <si>
    <t>刘松</t>
  </si>
  <si>
    <t>200399</t>
  </si>
  <si>
    <t>520102197406021613</t>
  </si>
  <si>
    <t>13765130294</t>
  </si>
  <si>
    <t>吕晓东</t>
  </si>
  <si>
    <t>210093</t>
  </si>
  <si>
    <t>520103197201162873</t>
  </si>
  <si>
    <t>周燕 曾凤</t>
  </si>
  <si>
    <t>13007859933</t>
  </si>
  <si>
    <t>10373482@qq.com</t>
  </si>
  <si>
    <t>李军</t>
  </si>
  <si>
    <t>210094</t>
  </si>
  <si>
    <t>522121197908104217</t>
  </si>
  <si>
    <t>罗丽娟 夏江义</t>
  </si>
  <si>
    <t>18685009933</t>
  </si>
  <si>
    <t>18685008058</t>
  </si>
  <si>
    <t>48140298@qq.com</t>
  </si>
  <si>
    <t>宋兴</t>
  </si>
  <si>
    <t>210095</t>
  </si>
  <si>
    <t>520102197809093013</t>
  </si>
  <si>
    <t>西南交通大学</t>
  </si>
  <si>
    <t>崔中阳 李军</t>
  </si>
  <si>
    <t>18685008585</t>
  </si>
  <si>
    <t>18685008015</t>
  </si>
  <si>
    <t>51183381@qq.com</t>
  </si>
  <si>
    <t>林健</t>
  </si>
  <si>
    <t>210098</t>
  </si>
  <si>
    <t>522101197909070017</t>
  </si>
  <si>
    <t>18685008027</t>
  </si>
  <si>
    <t>18685008085</t>
  </si>
  <si>
    <t>71422171@qq.com</t>
  </si>
  <si>
    <t>胡培</t>
  </si>
  <si>
    <t>210102</t>
  </si>
  <si>
    <t>52250219791116212X</t>
  </si>
  <si>
    <t>18685008048</t>
  </si>
  <si>
    <t>18685008019</t>
  </si>
  <si>
    <t>67468076@qq.com</t>
  </si>
  <si>
    <t>冀佳</t>
  </si>
  <si>
    <t>210107</t>
  </si>
  <si>
    <t>530102198205012418</t>
  </si>
  <si>
    <t>18685008050</t>
  </si>
  <si>
    <t>648744973@qq.com</t>
  </si>
  <si>
    <t>付晓琴</t>
  </si>
  <si>
    <t>210108</t>
  </si>
  <si>
    <t>520102198509295822</t>
  </si>
  <si>
    <t>法治新闻</t>
  </si>
  <si>
    <t>西北政法大学</t>
  </si>
  <si>
    <t>18685008029</t>
  </si>
  <si>
    <t>17481916@qq.com</t>
  </si>
  <si>
    <t>黎媛媛</t>
  </si>
  <si>
    <t>210109</t>
  </si>
  <si>
    <t>520102198701193826</t>
  </si>
  <si>
    <t>武汉科技大学管理学院</t>
  </si>
  <si>
    <t>18685008067</t>
  </si>
  <si>
    <t>陈琳姣</t>
  </si>
  <si>
    <t>210110</t>
  </si>
  <si>
    <t>522227198908130085</t>
  </si>
  <si>
    <t>舞蹈学</t>
  </si>
  <si>
    <t>18685008026</t>
  </si>
  <si>
    <t>383783994@qq.com</t>
  </si>
  <si>
    <t>韩钰</t>
  </si>
  <si>
    <t>210115</t>
  </si>
  <si>
    <t>522601197903067615</t>
  </si>
  <si>
    <t>贸易经济</t>
  </si>
  <si>
    <t>18685176199</t>
  </si>
  <si>
    <t>39697590@qq.com</t>
  </si>
  <si>
    <t>曾理</t>
  </si>
  <si>
    <t>210117</t>
  </si>
  <si>
    <t>520102198711072411</t>
  </si>
  <si>
    <t>作曲与作曲技术理论</t>
  </si>
  <si>
    <t>贵州大艺术学院</t>
  </si>
  <si>
    <t>18685020182</t>
  </si>
  <si>
    <t>84439829@qq.com</t>
  </si>
  <si>
    <t>田娜</t>
  </si>
  <si>
    <t>210118</t>
  </si>
  <si>
    <t>520103198311094423</t>
  </si>
  <si>
    <t>6276680</t>
  </si>
  <si>
    <t>13027810111</t>
  </si>
  <si>
    <t>316461626@qq.com</t>
  </si>
  <si>
    <t>闫峰</t>
  </si>
  <si>
    <t>210119</t>
  </si>
  <si>
    <t>52010219790822121X</t>
  </si>
  <si>
    <t>18608519217</t>
  </si>
  <si>
    <t>18685171277</t>
  </si>
  <si>
    <t>11738482@qq.com</t>
  </si>
  <si>
    <t>王馨悦</t>
  </si>
  <si>
    <t>210120</t>
  </si>
  <si>
    <t>520103198902200021</t>
  </si>
  <si>
    <t>18690720326</t>
  </si>
  <si>
    <t>515843761@qq.com</t>
  </si>
  <si>
    <t>陈茜</t>
  </si>
  <si>
    <t>210156</t>
  </si>
  <si>
    <t>522101198403292020</t>
  </si>
  <si>
    <t>国际经济与贸易</t>
  </si>
  <si>
    <t>华中师范大学</t>
  </si>
  <si>
    <t>18685008074</t>
  </si>
  <si>
    <t>18685008060</t>
  </si>
  <si>
    <t>368737694@qq.com</t>
  </si>
  <si>
    <t>石岐匀韬</t>
  </si>
  <si>
    <t>210186</t>
  </si>
  <si>
    <t>522101197410224013</t>
  </si>
  <si>
    <t>中央党校贵阳市委分校</t>
  </si>
  <si>
    <t>5865169</t>
  </si>
  <si>
    <t>13027825550</t>
  </si>
  <si>
    <t>914110969@qq.com</t>
  </si>
  <si>
    <t>袁新友</t>
  </si>
  <si>
    <t>210188</t>
  </si>
  <si>
    <t>52011319900218203X</t>
  </si>
  <si>
    <t>王敏 唐明洪</t>
  </si>
  <si>
    <t>15519550376</t>
  </si>
  <si>
    <t>18690720325</t>
  </si>
  <si>
    <t>626149820@qq.com</t>
  </si>
  <si>
    <t>柏洁</t>
  </si>
  <si>
    <t>210191</t>
  </si>
  <si>
    <t>522701198304222222</t>
  </si>
  <si>
    <t>173413872@qq.com</t>
  </si>
  <si>
    <t>景权钱</t>
  </si>
  <si>
    <t>210215</t>
  </si>
  <si>
    <t>522501199108085578</t>
  </si>
  <si>
    <t>张玉珍 张思远</t>
  </si>
  <si>
    <t>18690720323</t>
  </si>
  <si>
    <t>18690720329</t>
  </si>
  <si>
    <t xml:space="preserve">1650858152@qq.com	</t>
  </si>
  <si>
    <t>刘锋</t>
  </si>
  <si>
    <t>210219</t>
  </si>
  <si>
    <t>130703198610250318</t>
  </si>
  <si>
    <t>琼州大学</t>
  </si>
  <si>
    <t>284389950@qq.com</t>
  </si>
  <si>
    <t>石然予曦</t>
  </si>
  <si>
    <t>210220</t>
  </si>
  <si>
    <t>520103197805143243</t>
  </si>
  <si>
    <t>18508519217</t>
  </si>
  <si>
    <t>413653986@qq.com</t>
  </si>
  <si>
    <t>眭建红</t>
  </si>
  <si>
    <t>210021</t>
  </si>
  <si>
    <t>520102197408206646</t>
  </si>
  <si>
    <t>13007859942</t>
  </si>
  <si>
    <t>834158045@qq.com</t>
  </si>
  <si>
    <t>彭斐</t>
  </si>
  <si>
    <t>210022</t>
  </si>
  <si>
    <t>522726198102250038</t>
  </si>
  <si>
    <t>旅游管理</t>
  </si>
  <si>
    <t>13765120405</t>
  </si>
  <si>
    <t>584929091@qq.com</t>
  </si>
  <si>
    <t>5983380</t>
  </si>
  <si>
    <t>李娟</t>
  </si>
  <si>
    <t>210029</t>
  </si>
  <si>
    <t>520103198409292823</t>
  </si>
  <si>
    <t>18198217697</t>
  </si>
  <si>
    <t>329461666@qq.com</t>
  </si>
  <si>
    <t>谢灿</t>
  </si>
  <si>
    <t>210030</t>
  </si>
  <si>
    <t>522229198610030041</t>
  </si>
  <si>
    <t>哲学</t>
  </si>
  <si>
    <t>13765137713</t>
  </si>
  <si>
    <t>17801846@qq.com</t>
  </si>
  <si>
    <t>85983205</t>
  </si>
  <si>
    <t>陈垚</t>
  </si>
  <si>
    <t>210034</t>
  </si>
  <si>
    <t>520203198504240816</t>
  </si>
  <si>
    <t>重庆交通大学</t>
  </si>
  <si>
    <t>0851—2565752</t>
  </si>
  <si>
    <t>13885046401</t>
  </si>
  <si>
    <t>420091858@qq.com</t>
  </si>
  <si>
    <t>15685300727</t>
  </si>
  <si>
    <t>范宇翀</t>
  </si>
  <si>
    <t>210069</t>
  </si>
  <si>
    <t>520103198109126719</t>
  </si>
  <si>
    <t>市场营销</t>
  </si>
  <si>
    <t>15285522070</t>
  </si>
  <si>
    <t>18685161719</t>
  </si>
  <si>
    <t>598799683@qq.com</t>
  </si>
  <si>
    <t>朱冬梅</t>
  </si>
  <si>
    <t>200127</t>
  </si>
  <si>
    <t>科教健康-策划活动科</t>
  </si>
  <si>
    <t>320625197612213426</t>
  </si>
  <si>
    <t>13985427827</t>
  </si>
  <si>
    <t>程刚</t>
  </si>
  <si>
    <t>200229</t>
  </si>
  <si>
    <t>科教健康-大教育</t>
  </si>
  <si>
    <t>520103197409093635</t>
  </si>
  <si>
    <t>韦世林 杨维斌*</t>
  </si>
  <si>
    <t>13809411797</t>
  </si>
  <si>
    <t>chenggang@gzstv.cn</t>
  </si>
  <si>
    <t>5377093　5377095</t>
  </si>
  <si>
    <t>何贻</t>
  </si>
  <si>
    <t>200314</t>
  </si>
  <si>
    <t>科教健康-第6调查室</t>
  </si>
  <si>
    <t>520103198008175634</t>
  </si>
  <si>
    <t>6595563</t>
  </si>
  <si>
    <t>18985125292</t>
  </si>
  <si>
    <t>5377094</t>
  </si>
  <si>
    <t>周力</t>
  </si>
  <si>
    <t>200337</t>
  </si>
  <si>
    <t>科教健康-节目综合科</t>
  </si>
  <si>
    <t>520103197608162445</t>
  </si>
  <si>
    <t>5529322</t>
  </si>
  <si>
    <t>18685135126</t>
  </si>
  <si>
    <t>及开羽</t>
  </si>
  <si>
    <t>200029</t>
  </si>
  <si>
    <t>110105196605284115</t>
  </si>
  <si>
    <t>微波</t>
  </si>
  <si>
    <t>北京广播学院(结业)</t>
  </si>
  <si>
    <t>13007862794</t>
  </si>
  <si>
    <t>5377042 7043</t>
  </si>
  <si>
    <t>代青</t>
  </si>
  <si>
    <t>200311</t>
  </si>
  <si>
    <t>520102198503311246</t>
  </si>
  <si>
    <t>5656327</t>
  </si>
  <si>
    <t>18685137818</t>
  </si>
  <si>
    <t>5377092</t>
  </si>
  <si>
    <t>古耿南</t>
  </si>
  <si>
    <t>200388</t>
  </si>
  <si>
    <t>520103197311024025</t>
  </si>
  <si>
    <t>5949282</t>
  </si>
  <si>
    <t>13007809456</t>
  </si>
  <si>
    <t>5377402</t>
  </si>
  <si>
    <t>余然</t>
  </si>
  <si>
    <t>200410</t>
  </si>
  <si>
    <t>520103197905152024</t>
  </si>
  <si>
    <t>6577165</t>
  </si>
  <si>
    <t>13027833377</t>
  </si>
  <si>
    <t>5377455</t>
  </si>
  <si>
    <t>袁蓓</t>
  </si>
  <si>
    <t>200411</t>
  </si>
  <si>
    <t>520103197604300820</t>
  </si>
  <si>
    <t>刘玉芬 张勇*</t>
  </si>
  <si>
    <t>13639016000</t>
  </si>
  <si>
    <t>5377023</t>
  </si>
  <si>
    <t>李柯</t>
  </si>
  <si>
    <t>200433</t>
  </si>
  <si>
    <t>52010319760220363X</t>
  </si>
  <si>
    <t>机械设计及制造</t>
  </si>
  <si>
    <t>北京轻工业学院</t>
  </si>
  <si>
    <t>13985183277</t>
  </si>
  <si>
    <t>曾璐</t>
  </si>
  <si>
    <t>200630</t>
  </si>
  <si>
    <t>522701198701300327</t>
  </si>
  <si>
    <t>18685061022</t>
  </si>
  <si>
    <t>13765823228</t>
  </si>
  <si>
    <t>5377412</t>
  </si>
  <si>
    <t>叶蔚然</t>
  </si>
  <si>
    <t>200754</t>
  </si>
  <si>
    <t>52010319840622282X</t>
  </si>
  <si>
    <t>13984330616</t>
  </si>
  <si>
    <t>370420126@qq.com</t>
  </si>
  <si>
    <t>5377095</t>
  </si>
  <si>
    <t>刘晓冬</t>
  </si>
  <si>
    <t>200755</t>
  </si>
  <si>
    <t>520112198012262542</t>
  </si>
  <si>
    <t>刘岚 曾翠姣</t>
  </si>
  <si>
    <t>3855515</t>
  </si>
  <si>
    <t>13595076111</t>
  </si>
  <si>
    <t>2663972746@qq.com</t>
  </si>
  <si>
    <t>连喜</t>
  </si>
  <si>
    <t>200232</t>
  </si>
  <si>
    <t>520102197812280039</t>
  </si>
  <si>
    <t>5960093</t>
  </si>
  <si>
    <t>13885088417</t>
  </si>
  <si>
    <t>756012099@qq.com</t>
  </si>
  <si>
    <t>张杰</t>
  </si>
  <si>
    <t>200239</t>
  </si>
  <si>
    <t>522227197504020010</t>
  </si>
  <si>
    <t>13985108075</t>
  </si>
  <si>
    <t>zhangjie@gzstv.cn</t>
  </si>
  <si>
    <t>吴欢</t>
  </si>
  <si>
    <t>210081</t>
  </si>
  <si>
    <t>520102198002272429</t>
  </si>
  <si>
    <t>戏剧</t>
  </si>
  <si>
    <t>13312279999</t>
  </si>
  <si>
    <t>784299599@qq.com</t>
  </si>
  <si>
    <t>85988043</t>
  </si>
  <si>
    <t>林珑</t>
  </si>
  <si>
    <t>210127</t>
  </si>
  <si>
    <t>520102198808104029</t>
  </si>
  <si>
    <t>5772336</t>
  </si>
  <si>
    <t>18585025006</t>
  </si>
  <si>
    <t>247307589@qq.com</t>
  </si>
  <si>
    <t>5660875</t>
  </si>
  <si>
    <t>刘弋轩</t>
  </si>
  <si>
    <t>210137</t>
  </si>
  <si>
    <t>520102199105290827</t>
  </si>
  <si>
    <t>18585025026</t>
  </si>
  <si>
    <t>380069927@qq.com</t>
  </si>
  <si>
    <t>谭光芬</t>
  </si>
  <si>
    <t>210138</t>
  </si>
  <si>
    <t>52210119790929482X</t>
  </si>
  <si>
    <t>旅游与酒店管理</t>
  </si>
  <si>
    <t>83906225</t>
  </si>
  <si>
    <t>18585025005</t>
  </si>
  <si>
    <t>21536761@qq.com</t>
  </si>
  <si>
    <t>龙煜</t>
  </si>
  <si>
    <t>200047</t>
  </si>
  <si>
    <t>522525197007088210</t>
  </si>
  <si>
    <t>522525197207088210</t>
  </si>
  <si>
    <t>13985113909</t>
  </si>
  <si>
    <t>余吉莉</t>
  </si>
  <si>
    <t>200101</t>
  </si>
  <si>
    <t>52020219790329444X</t>
  </si>
  <si>
    <t>西南政法大学</t>
  </si>
  <si>
    <t>唐庚 涂章</t>
  </si>
  <si>
    <t>6518687</t>
  </si>
  <si>
    <t>13639065817</t>
  </si>
  <si>
    <t>代丹妮</t>
  </si>
  <si>
    <t>200355</t>
  </si>
  <si>
    <t>22010519830112044X</t>
  </si>
  <si>
    <t>3481692</t>
  </si>
  <si>
    <t>13668536666</t>
  </si>
  <si>
    <t>李艳红</t>
  </si>
  <si>
    <t>200602</t>
  </si>
  <si>
    <t>520103198909046725</t>
  </si>
  <si>
    <t>广播电视新闻学（播音主持方向）</t>
  </si>
  <si>
    <t>练良燕 蒲力军</t>
  </si>
  <si>
    <t>0851-6610260</t>
  </si>
  <si>
    <t>18885167226</t>
  </si>
  <si>
    <t>yoghurty@126.com</t>
  </si>
  <si>
    <t>安玲丽</t>
  </si>
  <si>
    <t>200786</t>
  </si>
  <si>
    <t>520102198304142021</t>
  </si>
  <si>
    <t>13985532288</t>
  </si>
  <si>
    <t>84151928@qq.com</t>
  </si>
  <si>
    <t>石云</t>
  </si>
  <si>
    <t>200372</t>
  </si>
  <si>
    <t>数字频道-北京制作中心</t>
  </si>
  <si>
    <t>520102197704243425</t>
  </si>
  <si>
    <t>重庆商学院</t>
  </si>
  <si>
    <t>13608531204</t>
  </si>
  <si>
    <t>5377089</t>
  </si>
  <si>
    <t>周永梅</t>
  </si>
  <si>
    <t>200137</t>
  </si>
  <si>
    <t>数字频道-编播包装科</t>
  </si>
  <si>
    <t>510213197110264723</t>
  </si>
  <si>
    <t>13618501509</t>
  </si>
  <si>
    <t>504506646@qq.com</t>
  </si>
  <si>
    <t>谢浩</t>
  </si>
  <si>
    <t>200299</t>
  </si>
  <si>
    <t>52010219741212343X</t>
  </si>
  <si>
    <t>13984895432</t>
  </si>
  <si>
    <t>胡惟健</t>
  </si>
  <si>
    <t>200363</t>
  </si>
  <si>
    <t>420581197811240055</t>
  </si>
  <si>
    <t>湖北经济学院</t>
  </si>
  <si>
    <t>08513791909</t>
  </si>
  <si>
    <t>18185092507</t>
  </si>
  <si>
    <t>黎晓</t>
  </si>
  <si>
    <t>200373</t>
  </si>
  <si>
    <t>520102198305213047</t>
  </si>
  <si>
    <t>5376599</t>
  </si>
  <si>
    <t>13985561902</t>
  </si>
  <si>
    <t>350214111@qq.com</t>
  </si>
  <si>
    <t>5377003</t>
  </si>
  <si>
    <t>常红</t>
  </si>
  <si>
    <t>200471</t>
  </si>
  <si>
    <t>522428197207310027</t>
  </si>
  <si>
    <t>13885118272</t>
  </si>
  <si>
    <t>7067</t>
  </si>
  <si>
    <t>李梅</t>
  </si>
  <si>
    <t>200036</t>
  </si>
  <si>
    <t>数字频道-摄影节目科</t>
  </si>
  <si>
    <t>520201197511291227</t>
  </si>
  <si>
    <t>5280220</t>
  </si>
  <si>
    <t>13985590130</t>
  </si>
  <si>
    <t>5377043</t>
  </si>
  <si>
    <t>杨新亚</t>
  </si>
  <si>
    <t>200098</t>
  </si>
  <si>
    <t>520103197607131727</t>
  </si>
  <si>
    <t>3838027</t>
  </si>
  <si>
    <t>13984115892</t>
  </si>
  <si>
    <t>赵欣</t>
  </si>
  <si>
    <t>200336</t>
  </si>
  <si>
    <t>520102197505233021</t>
  </si>
  <si>
    <t>陈静 刘方*</t>
  </si>
  <si>
    <t>5983999</t>
  </si>
  <si>
    <t>13511950099</t>
  </si>
  <si>
    <t>5377005</t>
  </si>
  <si>
    <t>齐道臻</t>
  </si>
  <si>
    <t>200462</t>
  </si>
  <si>
    <t>370902198304143919</t>
  </si>
  <si>
    <t>05386238948</t>
  </si>
  <si>
    <t>13765003574</t>
  </si>
  <si>
    <t>马文婧</t>
  </si>
  <si>
    <t>200369</t>
  </si>
  <si>
    <t>数字频道-围棋节目科</t>
  </si>
  <si>
    <t>520102198106160827</t>
  </si>
  <si>
    <t>5795400</t>
  </si>
  <si>
    <t>13984893288</t>
  </si>
  <si>
    <t>5377071</t>
  </si>
  <si>
    <t>阳明</t>
  </si>
  <si>
    <t>200375</t>
  </si>
  <si>
    <t>522229198405174812</t>
  </si>
  <si>
    <t>13984400152</t>
  </si>
  <si>
    <t>5377072</t>
  </si>
  <si>
    <t>丁勇</t>
  </si>
  <si>
    <t>200359</t>
  </si>
  <si>
    <t>数字频道-围棋直播科</t>
  </si>
  <si>
    <t>520103197404120454</t>
  </si>
  <si>
    <t>财政税收</t>
  </si>
  <si>
    <t>5926130</t>
  </si>
  <si>
    <t>13885114566</t>
  </si>
  <si>
    <t>5377015　7009</t>
  </si>
  <si>
    <t>李春</t>
  </si>
  <si>
    <t>200344</t>
  </si>
  <si>
    <t>卫视-《真相》栏目</t>
  </si>
  <si>
    <t>522730197502130318</t>
  </si>
  <si>
    <t>13985118768</t>
  </si>
  <si>
    <t>5377302</t>
  </si>
  <si>
    <t>王继军</t>
  </si>
  <si>
    <t>200440</t>
  </si>
  <si>
    <t>13070219840130095X</t>
  </si>
  <si>
    <t>013503136902</t>
  </si>
  <si>
    <t>15519021677</t>
  </si>
  <si>
    <t>437552943@qq.com</t>
  </si>
  <si>
    <t>5377416</t>
  </si>
  <si>
    <t>李昱慧颖</t>
  </si>
  <si>
    <t>200538</t>
  </si>
  <si>
    <t>卫视-安全密码</t>
  </si>
  <si>
    <t>520102198505233026</t>
  </si>
  <si>
    <t>13885094781</t>
  </si>
  <si>
    <t>13312268523</t>
  </si>
  <si>
    <t>29622360@qq.com</t>
  </si>
  <si>
    <t>5377479</t>
  </si>
  <si>
    <t>万莉</t>
  </si>
  <si>
    <t>200066</t>
  </si>
  <si>
    <t>卫视-电视剧策划制作部</t>
  </si>
  <si>
    <t>52242119690513122X</t>
  </si>
  <si>
    <t>52242119740513122X</t>
  </si>
  <si>
    <t>6831913</t>
  </si>
  <si>
    <t>13308511010</t>
  </si>
  <si>
    <t>张敬国</t>
  </si>
  <si>
    <t>200112</t>
  </si>
  <si>
    <t>522401197808280054</t>
  </si>
  <si>
    <t>0851-78244219</t>
  </si>
  <si>
    <t>18609697773</t>
  </si>
  <si>
    <t>yunzaishao@163.com</t>
  </si>
  <si>
    <t>吴芊</t>
  </si>
  <si>
    <t>200351</t>
  </si>
  <si>
    <t>422327197408180032</t>
  </si>
  <si>
    <t>0714-7336751</t>
  </si>
  <si>
    <t>15608505333</t>
  </si>
  <si>
    <t>吴应熙</t>
  </si>
  <si>
    <t>200352</t>
  </si>
  <si>
    <t>522323197310240023</t>
  </si>
  <si>
    <t>3613306 6821687</t>
  </si>
  <si>
    <t>15085910126</t>
  </si>
  <si>
    <t>609668797@qq.com</t>
  </si>
  <si>
    <t>吕思宏</t>
  </si>
  <si>
    <t>200451</t>
  </si>
  <si>
    <t>520103198401050416</t>
  </si>
  <si>
    <t>5840969</t>
  </si>
  <si>
    <t>13639136500</t>
  </si>
  <si>
    <t>黄端镱</t>
  </si>
  <si>
    <t>200770</t>
  </si>
  <si>
    <t>卫视-覆盖办</t>
  </si>
  <si>
    <t>52010219820625162X</t>
  </si>
  <si>
    <t>山东大学</t>
  </si>
  <si>
    <t>18985026808</t>
  </si>
  <si>
    <t>37046087@qq.com</t>
  </si>
  <si>
    <t>陈菲</t>
  </si>
  <si>
    <t>200516</t>
  </si>
  <si>
    <t>卫视-广告中心财务部</t>
  </si>
  <si>
    <t>520103197809016022</t>
  </si>
  <si>
    <t>贵州省财经学院</t>
  </si>
  <si>
    <t>6557864</t>
  </si>
  <si>
    <t>15285007891</t>
  </si>
  <si>
    <t>5377228</t>
  </si>
  <si>
    <t>周情</t>
  </si>
  <si>
    <t>200556</t>
  </si>
  <si>
    <t>522601198512140824</t>
  </si>
  <si>
    <t>北京师范大学</t>
  </si>
  <si>
    <t>肖青 于潇*</t>
  </si>
  <si>
    <t>08558510768</t>
  </si>
  <si>
    <t>18685166096</t>
  </si>
  <si>
    <t>5377459</t>
  </si>
  <si>
    <t>唐赟</t>
  </si>
  <si>
    <t>200395</t>
  </si>
  <si>
    <t>卫视-广告中心贵州大区</t>
  </si>
  <si>
    <t>522428198304200422</t>
  </si>
  <si>
    <t>08582129022</t>
  </si>
  <si>
    <t>13339600420</t>
  </si>
  <si>
    <t>lonelyphght627@163.com</t>
  </si>
  <si>
    <t>13885176004</t>
  </si>
  <si>
    <t>陈成璐</t>
  </si>
  <si>
    <t>200743</t>
  </si>
  <si>
    <t>520103198907280462</t>
  </si>
  <si>
    <t>江西财经大学</t>
  </si>
  <si>
    <t>18685022217</t>
  </si>
  <si>
    <t>1642000570@qq.com</t>
  </si>
  <si>
    <t>5377271</t>
  </si>
  <si>
    <t>王筠</t>
  </si>
  <si>
    <t>200517</t>
  </si>
  <si>
    <t>卫视-广告中心国际品牌事业部</t>
  </si>
  <si>
    <t>522101198108092026</t>
  </si>
  <si>
    <t>08523152080</t>
  </si>
  <si>
    <t>18508510809</t>
  </si>
  <si>
    <t>5377226</t>
  </si>
  <si>
    <t>杨丽</t>
  </si>
  <si>
    <t>200184</t>
  </si>
  <si>
    <t>卫视-广告中心业务一部</t>
  </si>
  <si>
    <t>52011419790910044X</t>
  </si>
  <si>
    <t>美术学</t>
  </si>
  <si>
    <t>3713801</t>
  </si>
  <si>
    <t>13511909979</t>
  </si>
  <si>
    <t>5377206</t>
  </si>
  <si>
    <t>禄皎</t>
  </si>
  <si>
    <t>200199</t>
  </si>
  <si>
    <t>522101198505263220</t>
  </si>
  <si>
    <t>上海财经大学</t>
  </si>
  <si>
    <t>13984389013</t>
  </si>
  <si>
    <t>Areil611@163.com</t>
  </si>
  <si>
    <t>5377227  7226</t>
  </si>
  <si>
    <t>陈岚</t>
  </si>
  <si>
    <t>200504</t>
  </si>
  <si>
    <t>520103198009110023</t>
  </si>
  <si>
    <t>8753313</t>
  </si>
  <si>
    <t>13668512288</t>
  </si>
  <si>
    <t>5377208</t>
  </si>
  <si>
    <t>石磊</t>
  </si>
  <si>
    <t>200519</t>
  </si>
  <si>
    <t>520203197502090215</t>
  </si>
  <si>
    <t>西南师范大学</t>
  </si>
  <si>
    <t>13885169209</t>
  </si>
  <si>
    <t>18685193177</t>
  </si>
  <si>
    <t>20291432qq.com</t>
  </si>
  <si>
    <t>5377257</t>
  </si>
  <si>
    <t>廖晓早</t>
  </si>
  <si>
    <t>200190</t>
  </si>
  <si>
    <t>卫视-广告中心专题部</t>
  </si>
  <si>
    <t>52210119680203162X</t>
  </si>
  <si>
    <t>赵青 贺亚*</t>
  </si>
  <si>
    <t>13608519968</t>
  </si>
  <si>
    <t>5377253</t>
  </si>
  <si>
    <t>魏娟</t>
  </si>
  <si>
    <t>200206</t>
  </si>
  <si>
    <t>卫视-节目购销部</t>
  </si>
  <si>
    <t>520114198411040026</t>
  </si>
  <si>
    <t>3915048</t>
  </si>
  <si>
    <t>13984852139</t>
  </si>
  <si>
    <t>55100612@qq.com</t>
  </si>
  <si>
    <t>5377361</t>
  </si>
  <si>
    <t>崔凯</t>
  </si>
  <si>
    <t>200178</t>
  </si>
  <si>
    <t>卫视-剧说风云</t>
  </si>
  <si>
    <t>522228197904030011</t>
  </si>
  <si>
    <t>13608529996</t>
  </si>
  <si>
    <t>5376931</t>
  </si>
  <si>
    <t>张涵</t>
  </si>
  <si>
    <t>200330</t>
  </si>
  <si>
    <t>430523198309250058</t>
  </si>
  <si>
    <t>013973573085</t>
  </si>
  <si>
    <t>13608517369</t>
  </si>
  <si>
    <t>zhanghanjob@tom.com</t>
  </si>
  <si>
    <t>5377296</t>
  </si>
  <si>
    <t>桑雪松</t>
  </si>
  <si>
    <t>200486</t>
  </si>
  <si>
    <t>520102197602132038</t>
  </si>
  <si>
    <t>5814780</t>
  </si>
  <si>
    <t>13984355432</t>
  </si>
  <si>
    <t>朱万茹</t>
  </si>
  <si>
    <t>200490</t>
  </si>
  <si>
    <t>520103198603183241</t>
  </si>
  <si>
    <t>南昌航空大学</t>
  </si>
  <si>
    <t>3809757</t>
  </si>
  <si>
    <t>13984410858</t>
  </si>
  <si>
    <t>442965765@qq.com</t>
  </si>
  <si>
    <t>85376931</t>
  </si>
  <si>
    <t>任城奇</t>
  </si>
  <si>
    <t>200555</t>
  </si>
  <si>
    <t>430621198404207413</t>
  </si>
  <si>
    <t>艺术设计</t>
  </si>
  <si>
    <t>中国人民大学</t>
  </si>
  <si>
    <t>07307180091</t>
  </si>
  <si>
    <t>18685120420</t>
  </si>
  <si>
    <t>47431701@qq.com;</t>
  </si>
  <si>
    <t>5376974</t>
  </si>
  <si>
    <t>杨庆</t>
  </si>
  <si>
    <t>200179</t>
  </si>
  <si>
    <t>522601197210232657</t>
  </si>
  <si>
    <t>贵州农学院</t>
  </si>
  <si>
    <t>曹鹏 周军*</t>
  </si>
  <si>
    <t>13885188996</t>
  </si>
  <si>
    <t>5377472</t>
  </si>
  <si>
    <t>兰京</t>
  </si>
  <si>
    <t>200393</t>
  </si>
  <si>
    <t>520102197510082571</t>
  </si>
  <si>
    <t>13985000731</t>
  </si>
  <si>
    <t>5377405</t>
  </si>
  <si>
    <t>赵箐芸</t>
  </si>
  <si>
    <t>200577</t>
  </si>
  <si>
    <t>522126198901143025</t>
  </si>
  <si>
    <t>13985266543</t>
  </si>
  <si>
    <t>13885018392</t>
  </si>
  <si>
    <t>qy.890114@163.com</t>
  </si>
  <si>
    <t>5377415</t>
  </si>
  <si>
    <t>200600</t>
  </si>
  <si>
    <t>522123199006170057</t>
  </si>
  <si>
    <t>18786732435</t>
  </si>
  <si>
    <t>18585086245</t>
  </si>
  <si>
    <t>zxubeyond@qq.com</t>
  </si>
  <si>
    <t>朱陈纲　</t>
  </si>
  <si>
    <t>200624</t>
  </si>
  <si>
    <t>342401198301204299</t>
  </si>
  <si>
    <t>电脑艺术设计</t>
  </si>
  <si>
    <t>西安工程科技学院</t>
  </si>
  <si>
    <t>08514584337</t>
  </si>
  <si>
    <t>15180869667</t>
  </si>
  <si>
    <t>85377296</t>
  </si>
  <si>
    <t>林鑫</t>
  </si>
  <si>
    <t>200710</t>
  </si>
  <si>
    <t>520102198305073013</t>
  </si>
  <si>
    <t>数字媒体艺术</t>
  </si>
  <si>
    <t>5376252</t>
  </si>
  <si>
    <t>13628501752</t>
  </si>
  <si>
    <t>linxin-limt@126.com</t>
  </si>
  <si>
    <t>陈春艳</t>
  </si>
  <si>
    <t>200742</t>
  </si>
  <si>
    <t>510622198202258120</t>
  </si>
  <si>
    <t>中山大学</t>
  </si>
  <si>
    <t>13984108205</t>
  </si>
  <si>
    <t>3413074@qq.com</t>
  </si>
  <si>
    <t>5377252</t>
  </si>
  <si>
    <t>王丽威</t>
  </si>
  <si>
    <t>200769</t>
  </si>
  <si>
    <t>511011198803201786</t>
  </si>
  <si>
    <t>姜丽、张维茜</t>
  </si>
  <si>
    <t>18286026114</t>
  </si>
  <si>
    <t>1014257010@qq.com</t>
  </si>
  <si>
    <t>5376965</t>
  </si>
  <si>
    <t>孙文婷</t>
  </si>
  <si>
    <t>200771</t>
  </si>
  <si>
    <t>520102199201213020</t>
  </si>
  <si>
    <t>湖南科技大学</t>
  </si>
  <si>
    <t>0851-85987333</t>
  </si>
  <si>
    <t>18685059810</t>
  </si>
  <si>
    <t>442350795@qq.com</t>
  </si>
  <si>
    <t>邓珺尹</t>
  </si>
  <si>
    <t>200773</t>
  </si>
  <si>
    <t>522422198412050101</t>
  </si>
  <si>
    <t>孙家家 莫燕</t>
  </si>
  <si>
    <t>13765153697</t>
  </si>
  <si>
    <t>172636340@qq.com</t>
  </si>
  <si>
    <t>邓培培</t>
  </si>
  <si>
    <t>200793</t>
  </si>
  <si>
    <t>520102198801083421</t>
  </si>
  <si>
    <t>贵州大学电气工程学院</t>
  </si>
  <si>
    <t>余少宁 任小兵</t>
  </si>
  <si>
    <t>13765813484</t>
  </si>
  <si>
    <t>870899107@qq.com</t>
  </si>
  <si>
    <t>朱海婷</t>
  </si>
  <si>
    <t>200794</t>
  </si>
  <si>
    <t>432522198410181224</t>
  </si>
  <si>
    <t>吉首大学</t>
  </si>
  <si>
    <t>15180885380</t>
  </si>
  <si>
    <t>278109837@qq.com</t>
  </si>
  <si>
    <t>张露</t>
  </si>
  <si>
    <t>200795</t>
  </si>
  <si>
    <t>520201198604020025</t>
  </si>
  <si>
    <t>河南工业大学新闻与传播学院</t>
  </si>
  <si>
    <t>13639020055</t>
  </si>
  <si>
    <t xml:space="preserve">79602624@qq.com	</t>
  </si>
  <si>
    <t>邓秋月</t>
  </si>
  <si>
    <t>200796</t>
  </si>
  <si>
    <t>522502198408010844</t>
  </si>
  <si>
    <t>唐萍萍 李凯旋</t>
  </si>
  <si>
    <t>13765137606</t>
  </si>
  <si>
    <t>58128647@qq.com</t>
  </si>
  <si>
    <t>罗锴</t>
  </si>
  <si>
    <t>200195</t>
  </si>
  <si>
    <t>卫视-品牌战略部</t>
  </si>
  <si>
    <t>520103198209133238</t>
  </si>
  <si>
    <t>13984812916</t>
  </si>
  <si>
    <t>419877098@qq.com</t>
  </si>
  <si>
    <t>武春丽</t>
  </si>
  <si>
    <t>200207</t>
  </si>
  <si>
    <t>522422197903122048</t>
  </si>
  <si>
    <t>0851-3831098</t>
  </si>
  <si>
    <t>18685137129</t>
  </si>
  <si>
    <t>5377109</t>
  </si>
  <si>
    <t>郭劲松</t>
  </si>
  <si>
    <t>200246</t>
  </si>
  <si>
    <t>520103197308131612</t>
  </si>
  <si>
    <t>6518476</t>
  </si>
  <si>
    <t>13985161973</t>
  </si>
  <si>
    <t>5377179</t>
  </si>
  <si>
    <t>何甜</t>
  </si>
  <si>
    <t>200389</t>
  </si>
  <si>
    <t>520201198102080028</t>
  </si>
  <si>
    <t>6850433</t>
  </si>
  <si>
    <t>18586818262</t>
  </si>
  <si>
    <t>纵涛</t>
  </si>
  <si>
    <t>200472</t>
  </si>
  <si>
    <t>520103198604070011</t>
  </si>
  <si>
    <t>电脑动画设计</t>
  </si>
  <si>
    <t>13985579099</t>
  </si>
  <si>
    <t>5376903</t>
  </si>
  <si>
    <t>刘倩</t>
  </si>
  <si>
    <t>200481</t>
  </si>
  <si>
    <t>520102197503293020</t>
  </si>
  <si>
    <t>罗艳珠 刘克舜*</t>
  </si>
  <si>
    <t>13985500690</t>
  </si>
  <si>
    <t>6916</t>
  </si>
  <si>
    <t>刘军</t>
  </si>
  <si>
    <t>200397</t>
  </si>
  <si>
    <t>卫视-瘦身男女</t>
  </si>
  <si>
    <t>520102197004293413</t>
  </si>
  <si>
    <t>贺亚 杨志嘉*</t>
  </si>
  <si>
    <t>5826168</t>
  </si>
  <si>
    <t>13308510429</t>
  </si>
  <si>
    <t>胡丽</t>
  </si>
  <si>
    <t>200405</t>
  </si>
  <si>
    <t>522101198204274049</t>
  </si>
  <si>
    <t>5204058</t>
  </si>
  <si>
    <t>13984377333</t>
  </si>
  <si>
    <t>5377457</t>
  </si>
  <si>
    <t>吴祺</t>
  </si>
  <si>
    <t>200406</t>
  </si>
  <si>
    <t>430103197711114538</t>
  </si>
  <si>
    <t>5963881</t>
  </si>
  <si>
    <t>18685175717</t>
  </si>
  <si>
    <t>244489145@qq.com</t>
  </si>
  <si>
    <t>13985569717</t>
  </si>
  <si>
    <t>吴海燕</t>
  </si>
  <si>
    <t>200438</t>
  </si>
  <si>
    <t>520103198309206721</t>
  </si>
  <si>
    <t>13511942004</t>
  </si>
  <si>
    <t>18685008242</t>
  </si>
  <si>
    <t>陈丹（女）</t>
  </si>
  <si>
    <t>200007</t>
  </si>
  <si>
    <t>522523197910080044</t>
  </si>
  <si>
    <t>经济信息管理</t>
  </si>
  <si>
    <t>08517721887</t>
  </si>
  <si>
    <t>13639015252</t>
  </si>
  <si>
    <t>赵泳松</t>
  </si>
  <si>
    <t>200121</t>
  </si>
  <si>
    <t>522401198209090413</t>
  </si>
  <si>
    <t>陆官虎 张银莹*</t>
  </si>
  <si>
    <t>08578252238</t>
  </si>
  <si>
    <t>13984346038</t>
  </si>
  <si>
    <t>gztvzys@qq.com</t>
  </si>
  <si>
    <t>王芳</t>
  </si>
  <si>
    <t>200328</t>
  </si>
  <si>
    <t>520111198004060047</t>
  </si>
  <si>
    <t>13985581892</t>
  </si>
  <si>
    <t>53135906@qq.com</t>
  </si>
  <si>
    <t>85377459</t>
  </si>
  <si>
    <t>杨霄</t>
  </si>
  <si>
    <t>200458</t>
  </si>
  <si>
    <t>520102198301263063</t>
  </si>
  <si>
    <t>13639004000</t>
  </si>
  <si>
    <t>于莉莉</t>
  </si>
  <si>
    <t>200554</t>
  </si>
  <si>
    <t>152104198309152822</t>
  </si>
  <si>
    <t>013134964069</t>
  </si>
  <si>
    <t>13511961192</t>
  </si>
  <si>
    <t>loveyulili@163.com</t>
  </si>
  <si>
    <t>唐灿</t>
  </si>
  <si>
    <t>200557</t>
  </si>
  <si>
    <t>500382198411100010</t>
  </si>
  <si>
    <t>02342821723</t>
  </si>
  <si>
    <t>13765005454</t>
  </si>
  <si>
    <t>21321779@qq.com</t>
  </si>
  <si>
    <t>李江涛</t>
  </si>
  <si>
    <t>200558</t>
  </si>
  <si>
    <t>530322198302161913</t>
  </si>
  <si>
    <t>汉语言文学(新闻)</t>
  </si>
  <si>
    <t>08746981282</t>
  </si>
  <si>
    <t>13648511983</t>
  </si>
  <si>
    <t>376755002@qq.com</t>
  </si>
  <si>
    <t>85377297</t>
  </si>
  <si>
    <t>李涛</t>
  </si>
  <si>
    <t>200189</t>
  </si>
  <si>
    <t>卫视--总监</t>
  </si>
  <si>
    <t>520103197110242819</t>
  </si>
  <si>
    <t>北京工商大学</t>
  </si>
  <si>
    <t>13809415129</t>
  </si>
  <si>
    <t>5377209</t>
  </si>
  <si>
    <t>石登强</t>
  </si>
  <si>
    <t>200201</t>
  </si>
  <si>
    <t>520102196602053810</t>
  </si>
  <si>
    <t>工业管理工程</t>
  </si>
  <si>
    <t>大连理工大学</t>
  </si>
  <si>
    <t>乔大山 孔炯*</t>
  </si>
  <si>
    <t>5586148</t>
  </si>
  <si>
    <t>13809482483</t>
  </si>
  <si>
    <t>5377202</t>
  </si>
  <si>
    <t>关恒焱</t>
  </si>
  <si>
    <t>200313</t>
  </si>
  <si>
    <t>520201197309151618</t>
  </si>
  <si>
    <t>数学教育</t>
  </si>
  <si>
    <t>13885107944</t>
  </si>
  <si>
    <t>5983804</t>
  </si>
  <si>
    <t>余庆</t>
  </si>
  <si>
    <t>200409</t>
  </si>
  <si>
    <t>副主任</t>
  </si>
  <si>
    <t>520102197811181215</t>
  </si>
  <si>
    <t>5958419</t>
  </si>
  <si>
    <t>13985546077</t>
  </si>
  <si>
    <t>郎佳</t>
  </si>
  <si>
    <t>200539</t>
  </si>
  <si>
    <t>卫视-总监办</t>
  </si>
  <si>
    <t>52010219840402302X</t>
  </si>
  <si>
    <t>对外汉语</t>
  </si>
  <si>
    <t>5662378</t>
  </si>
  <si>
    <t>13984834025</t>
  </si>
  <si>
    <t>5376997   6995</t>
  </si>
  <si>
    <t>袁媛</t>
  </si>
  <si>
    <t>200550</t>
  </si>
  <si>
    <t>520102198110232029</t>
  </si>
  <si>
    <t>6836694</t>
  </si>
  <si>
    <t>18685102026</t>
  </si>
  <si>
    <t>125931068@qq.com</t>
  </si>
  <si>
    <t>王璞</t>
  </si>
  <si>
    <t>200615</t>
  </si>
  <si>
    <t>522228198910100033</t>
  </si>
  <si>
    <t>华北电力大学</t>
  </si>
  <si>
    <t>李嫚 姜星</t>
  </si>
  <si>
    <t>15101086424</t>
  </si>
  <si>
    <t>15185187704</t>
  </si>
  <si>
    <t>569719415@qq.com</t>
  </si>
  <si>
    <t>5983870</t>
  </si>
  <si>
    <t>盛蒨</t>
  </si>
  <si>
    <t>200632</t>
  </si>
  <si>
    <t>520102198305040422</t>
  </si>
  <si>
    <t>采编、文字、策划</t>
  </si>
  <si>
    <t>13985405407</t>
  </si>
  <si>
    <t>18585037517</t>
  </si>
  <si>
    <t>sqpacer@qq.com</t>
  </si>
  <si>
    <t>苏嫚丽</t>
  </si>
  <si>
    <t>200633</t>
  </si>
  <si>
    <t>522725198612047121</t>
  </si>
  <si>
    <t>统计学</t>
  </si>
  <si>
    <t>18685009847</t>
  </si>
  <si>
    <t>15285604782</t>
  </si>
  <si>
    <t>赵文菂</t>
  </si>
  <si>
    <t>200634</t>
  </si>
  <si>
    <t>520112198708040040</t>
  </si>
  <si>
    <t>0851-4725662</t>
  </si>
  <si>
    <t>13985175645</t>
  </si>
  <si>
    <t>287517833@qq.com</t>
  </si>
  <si>
    <t>5982525</t>
  </si>
  <si>
    <t>李艺</t>
  </si>
  <si>
    <t>200782</t>
  </si>
  <si>
    <t>520103198908093669</t>
  </si>
  <si>
    <t>15985138251</t>
  </si>
  <si>
    <t>524753406@qq.com</t>
  </si>
  <si>
    <t>倪妮</t>
  </si>
  <si>
    <t>200783</t>
  </si>
  <si>
    <t>52222119820812046X</t>
  </si>
  <si>
    <t>韦宗林 陆关虎</t>
  </si>
  <si>
    <t>13984316360</t>
  </si>
  <si>
    <t>252219200@qq.com</t>
  </si>
  <si>
    <t>859832188</t>
  </si>
  <si>
    <t>左姣</t>
  </si>
  <si>
    <t>200784</t>
  </si>
  <si>
    <t>520203198705060221</t>
  </si>
  <si>
    <t>18285038835</t>
  </si>
  <si>
    <t>642115591@qq.com</t>
  </si>
  <si>
    <t>张洋</t>
  </si>
  <si>
    <t>200807</t>
  </si>
  <si>
    <t>522723198307240213</t>
  </si>
  <si>
    <t>戏剧影视表演</t>
  </si>
  <si>
    <t>18786666237</t>
  </si>
  <si>
    <t>22796564@qq.com</t>
  </si>
  <si>
    <t>李梓鸣</t>
  </si>
  <si>
    <t>200808</t>
  </si>
  <si>
    <t>522724198309305697</t>
  </si>
  <si>
    <t>林学</t>
  </si>
  <si>
    <t>西南林业大学</t>
  </si>
  <si>
    <t>18786780772</t>
  </si>
  <si>
    <t>527195066@qq.com</t>
  </si>
  <si>
    <t>吴晓亮</t>
  </si>
  <si>
    <t>200809</t>
  </si>
  <si>
    <t>522101198702182817</t>
  </si>
  <si>
    <t xml:space="preserve">信息管理与信息系统	</t>
  </si>
  <si>
    <t>13639067441</t>
  </si>
  <si>
    <t>gzu1987@163.com</t>
  </si>
  <si>
    <t>鲍知非</t>
  </si>
  <si>
    <t>200303</t>
  </si>
  <si>
    <t>五频道-办公室</t>
  </si>
  <si>
    <t>520111197504200013</t>
  </si>
  <si>
    <t>唐浚程 代建宏*</t>
  </si>
  <si>
    <t>5773743</t>
  </si>
  <si>
    <t>13985408807</t>
  </si>
  <si>
    <t>5983668</t>
  </si>
  <si>
    <t>柳雯</t>
  </si>
  <si>
    <t>200483</t>
  </si>
  <si>
    <t>520201197310291626</t>
  </si>
  <si>
    <t>罗艳珠 张弛*</t>
  </si>
  <si>
    <t>13984046340</t>
  </si>
  <si>
    <t>罗丹权</t>
  </si>
  <si>
    <t>200484</t>
  </si>
  <si>
    <t>520103196807112817</t>
  </si>
  <si>
    <t>6768118</t>
  </si>
  <si>
    <t>13985152121</t>
  </si>
  <si>
    <t>5377108</t>
  </si>
  <si>
    <t>杨洋</t>
  </si>
  <si>
    <t>200751</t>
  </si>
  <si>
    <t>520103198305190849</t>
  </si>
  <si>
    <t>编辑出版</t>
  </si>
  <si>
    <t>北京印刷学院继续教育学院</t>
  </si>
  <si>
    <t>5252067</t>
  </si>
  <si>
    <t>18685138361</t>
  </si>
  <si>
    <t>李婷</t>
  </si>
  <si>
    <t>200752</t>
  </si>
  <si>
    <t>522502198408180843</t>
  </si>
  <si>
    <t>路艳 李晓华</t>
  </si>
  <si>
    <t>4715956</t>
  </si>
  <si>
    <t>18286029084</t>
  </si>
  <si>
    <t>66257665@qq.com</t>
  </si>
  <si>
    <t>王亮</t>
  </si>
  <si>
    <t>200753</t>
  </si>
  <si>
    <t>522601198101167627</t>
  </si>
  <si>
    <t>王厚余 黄雪</t>
  </si>
  <si>
    <t>6857130</t>
  </si>
  <si>
    <t>13608571377</t>
  </si>
  <si>
    <t>范力</t>
  </si>
  <si>
    <t>200020</t>
  </si>
  <si>
    <t>520103197106285672</t>
  </si>
  <si>
    <t>蔡军 胡永辉*</t>
  </si>
  <si>
    <t>13511904411</t>
  </si>
  <si>
    <t>18685156587</t>
  </si>
  <si>
    <t>5983862</t>
  </si>
  <si>
    <t>赵亮</t>
  </si>
  <si>
    <t>200118</t>
  </si>
  <si>
    <t>522701198112310711</t>
  </si>
  <si>
    <t>程丽霞 龚慧</t>
  </si>
  <si>
    <t>08548231212</t>
  </si>
  <si>
    <t>13985400976</t>
  </si>
  <si>
    <t>5377418</t>
  </si>
  <si>
    <t>付博</t>
  </si>
  <si>
    <t>200309</t>
  </si>
  <si>
    <t>520102197907282416</t>
  </si>
  <si>
    <t>化工工程及工艺</t>
  </si>
  <si>
    <t>4732471</t>
  </si>
  <si>
    <t>13985443914</t>
  </si>
  <si>
    <t>41722234@qq.com</t>
  </si>
  <si>
    <t>邱恩柱</t>
  </si>
  <si>
    <t>200443</t>
  </si>
  <si>
    <t>520203197403250519</t>
  </si>
  <si>
    <t>08513859925</t>
  </si>
  <si>
    <t>13885121144</t>
  </si>
  <si>
    <t>5376940</t>
  </si>
  <si>
    <t>李晓华</t>
  </si>
  <si>
    <t>200318</t>
  </si>
  <si>
    <t>五频道-广告业务科</t>
  </si>
  <si>
    <t>520103197706025225</t>
  </si>
  <si>
    <t>韩胜 陈万和*</t>
  </si>
  <si>
    <t>8310830</t>
  </si>
  <si>
    <t>13809454118</t>
  </si>
  <si>
    <t>5983820</t>
  </si>
  <si>
    <t>张涛</t>
  </si>
  <si>
    <t>200811</t>
  </si>
  <si>
    <t>五频道-活动产业科</t>
  </si>
  <si>
    <t>522130198512080010</t>
  </si>
  <si>
    <t xml:space="preserve">教育技术学信息技术	</t>
  </si>
  <si>
    <t>龙佑娟 黄峰</t>
  </si>
  <si>
    <t>84109410</t>
  </si>
  <si>
    <t>13765148218</t>
  </si>
  <si>
    <t>372916468@qq.com</t>
  </si>
  <si>
    <t>贾晋</t>
  </si>
  <si>
    <t>200316</t>
  </si>
  <si>
    <t>五频道-人力资源科</t>
  </si>
  <si>
    <t>520102197408141213</t>
  </si>
  <si>
    <t>刘康翔 韩胜*</t>
  </si>
  <si>
    <t>5535333</t>
  </si>
  <si>
    <t>15185138777</t>
  </si>
  <si>
    <t>5983848</t>
  </si>
  <si>
    <t>黄蕴松</t>
  </si>
  <si>
    <t>200028</t>
  </si>
  <si>
    <t>520103197011200015</t>
  </si>
  <si>
    <t>蔡军 孙斌*</t>
  </si>
  <si>
    <t>15885026746</t>
  </si>
  <si>
    <t>5983288</t>
  </si>
  <si>
    <t>尤晓幸</t>
  </si>
  <si>
    <t>200748</t>
  </si>
  <si>
    <t>520103198309242810</t>
  </si>
  <si>
    <t>济南大学</t>
  </si>
  <si>
    <t>李光红 高丽</t>
  </si>
  <si>
    <t>13984130081</t>
  </si>
  <si>
    <t>49289180@qq.com</t>
  </si>
  <si>
    <t>犹春</t>
  </si>
  <si>
    <t>200331</t>
  </si>
  <si>
    <t>五频道-真情纪事</t>
  </si>
  <si>
    <t>520103198008294035</t>
  </si>
  <si>
    <t>教育技术学</t>
  </si>
  <si>
    <t>5653165</t>
  </si>
  <si>
    <t>13595002727</t>
  </si>
  <si>
    <t>张睿</t>
  </si>
  <si>
    <t>200750</t>
  </si>
  <si>
    <t>520103198409180426</t>
  </si>
  <si>
    <t>影像工程</t>
  </si>
  <si>
    <t>重庆通信学院</t>
  </si>
  <si>
    <t>15885000918</t>
  </si>
  <si>
    <t>18685138362</t>
  </si>
  <si>
    <t>63019384@QQ.com</t>
  </si>
  <si>
    <t>武骏</t>
  </si>
  <si>
    <t>210003</t>
  </si>
  <si>
    <t>新媒体中心</t>
  </si>
  <si>
    <t>520111196606170017</t>
  </si>
  <si>
    <t>电子科学</t>
  </si>
  <si>
    <t>贵州大学物理系</t>
  </si>
  <si>
    <t>85988887</t>
  </si>
  <si>
    <t>13339602566</t>
  </si>
  <si>
    <t>woochume@163.com</t>
  </si>
  <si>
    <t>85376918</t>
  </si>
  <si>
    <t>郭戈</t>
  </si>
  <si>
    <t>200362</t>
  </si>
  <si>
    <t>新媒体中心-技术科</t>
  </si>
  <si>
    <t>520103197005310031</t>
  </si>
  <si>
    <t>5868295</t>
  </si>
  <si>
    <t>13087831970</t>
  </si>
  <si>
    <t>5376917</t>
  </si>
  <si>
    <t>陈薇</t>
  </si>
  <si>
    <t>200011</t>
  </si>
  <si>
    <t>新媒体中心-主任</t>
  </si>
  <si>
    <t>520102197601081646</t>
  </si>
  <si>
    <t>蔡军　胡永辉*</t>
  </si>
  <si>
    <t>13985577628</t>
  </si>
  <si>
    <t>623372917@qq.com</t>
  </si>
  <si>
    <t>85376918  6925</t>
  </si>
  <si>
    <t>牟晰</t>
  </si>
  <si>
    <t>200092</t>
  </si>
  <si>
    <t>520102198411263013</t>
  </si>
  <si>
    <t>贵州大学外国语学院</t>
  </si>
  <si>
    <t>5981516</t>
  </si>
  <si>
    <t>13639118899</t>
  </si>
  <si>
    <t>51008452@qq.com</t>
  </si>
  <si>
    <t>5377888 5376940</t>
  </si>
  <si>
    <t>李永胜</t>
  </si>
  <si>
    <t>200435</t>
  </si>
  <si>
    <t>522731197810267574</t>
  </si>
  <si>
    <t>13984863139</t>
  </si>
  <si>
    <t>陈鹏</t>
  </si>
  <si>
    <t>200447</t>
  </si>
  <si>
    <t>520102198004111215</t>
  </si>
  <si>
    <t>0851-5956398</t>
  </si>
  <si>
    <t>13984069411</t>
  </si>
  <si>
    <t>652029530@qq.com</t>
  </si>
  <si>
    <t>唐实</t>
  </si>
  <si>
    <t>200448</t>
  </si>
  <si>
    <t>520102198108283011</t>
  </si>
  <si>
    <t>5982194</t>
  </si>
  <si>
    <t>13608587534</t>
  </si>
  <si>
    <t>田义夫</t>
  </si>
  <si>
    <t>200449</t>
  </si>
  <si>
    <t>370103197409067519</t>
  </si>
  <si>
    <t>5980769</t>
  </si>
  <si>
    <t>15985134657</t>
  </si>
  <si>
    <t>肖峰</t>
  </si>
  <si>
    <t>200453</t>
  </si>
  <si>
    <t>522130197501110013</t>
  </si>
  <si>
    <t>13595083357</t>
  </si>
  <si>
    <t>李小海</t>
  </si>
  <si>
    <t>200520</t>
  </si>
  <si>
    <t>52010219760731421X</t>
  </si>
  <si>
    <t>13765001686</t>
  </si>
  <si>
    <t>5376943 5377188</t>
  </si>
  <si>
    <t>梁林杰</t>
  </si>
  <si>
    <t>200741</t>
  </si>
  <si>
    <t>520102199110053017</t>
  </si>
  <si>
    <t>18716468443</t>
  </si>
  <si>
    <t>18585812171</t>
  </si>
  <si>
    <t>476544832@qq.com</t>
  </si>
  <si>
    <t>张鼎珩</t>
  </si>
  <si>
    <t>200777</t>
  </si>
  <si>
    <t>520181198501280832</t>
  </si>
  <si>
    <t>空军工程大学</t>
  </si>
  <si>
    <t>13158047577</t>
  </si>
  <si>
    <t>48872821@qq.com</t>
  </si>
  <si>
    <t>85377888</t>
  </si>
  <si>
    <t>邓雪</t>
  </si>
  <si>
    <t>200017</t>
  </si>
  <si>
    <t>522701198312180026</t>
  </si>
  <si>
    <t>西北师范大学</t>
  </si>
  <si>
    <t>08548329276</t>
  </si>
  <si>
    <t>13765064970</t>
  </si>
  <si>
    <t>王玉竹</t>
  </si>
  <si>
    <t>200774</t>
  </si>
  <si>
    <t>520113198612280425</t>
  </si>
  <si>
    <t>18798851555</t>
  </si>
  <si>
    <t>饶琦</t>
  </si>
  <si>
    <t>200058</t>
  </si>
  <si>
    <t>522625198202040028</t>
  </si>
  <si>
    <t>少数民族语言文学</t>
  </si>
  <si>
    <t>5706669</t>
  </si>
  <si>
    <t>13809486948</t>
  </si>
  <si>
    <t>5376945</t>
  </si>
  <si>
    <t>吴唐</t>
  </si>
  <si>
    <t>200553</t>
  </si>
  <si>
    <t>500105198408300034</t>
  </si>
  <si>
    <t>国际关系学院</t>
  </si>
  <si>
    <t>023-86885905</t>
  </si>
  <si>
    <t>18610354136</t>
  </si>
  <si>
    <t>673875810@qq.com</t>
  </si>
  <si>
    <t>张雁飞</t>
  </si>
  <si>
    <t>200776</t>
  </si>
  <si>
    <t>新闻-采访三组</t>
  </si>
  <si>
    <t>340123199306231688</t>
  </si>
  <si>
    <t>环境科学</t>
  </si>
  <si>
    <t>18285128906</t>
  </si>
  <si>
    <t>107476931@qq.com</t>
  </si>
  <si>
    <t>胡雪乔</t>
  </si>
  <si>
    <t>200428</t>
  </si>
  <si>
    <t>新闻-采访一组</t>
  </si>
  <si>
    <t>520112198305180049</t>
  </si>
  <si>
    <t>5798650</t>
  </si>
  <si>
    <t>18685102030</t>
  </si>
  <si>
    <t>曾明</t>
  </si>
  <si>
    <t>200735</t>
  </si>
  <si>
    <t>432502198802045111</t>
  </si>
  <si>
    <t>张珺 刘婧</t>
  </si>
  <si>
    <t>5771508</t>
  </si>
  <si>
    <t>18786619891</t>
  </si>
  <si>
    <t>zengmingyiran@163.com</t>
  </si>
  <si>
    <t>5946555</t>
  </si>
  <si>
    <t>刘青衢</t>
  </si>
  <si>
    <t>200198</t>
  </si>
  <si>
    <t>新闻-高清影像工作室</t>
  </si>
  <si>
    <t>520102198310053033</t>
  </si>
  <si>
    <t>蓝华福 周永青</t>
  </si>
  <si>
    <t>08543246496</t>
  </si>
  <si>
    <t>15285170090</t>
  </si>
  <si>
    <t>5376973</t>
  </si>
  <si>
    <t>平川</t>
  </si>
  <si>
    <t>200441</t>
  </si>
  <si>
    <t>520102197510056234</t>
  </si>
  <si>
    <t>15685164459</t>
  </si>
  <si>
    <t>13985041733</t>
  </si>
  <si>
    <t>7162245@qq.com</t>
  </si>
  <si>
    <t>高莉萍</t>
  </si>
  <si>
    <t>200423</t>
  </si>
  <si>
    <t>新闻-统筹服务科</t>
  </si>
  <si>
    <t>520103198003284823</t>
  </si>
  <si>
    <t>刘明 张慈*</t>
  </si>
  <si>
    <t>13984019899</t>
  </si>
  <si>
    <t>2031415925@qq.com</t>
  </si>
  <si>
    <t>5376968 6969</t>
  </si>
  <si>
    <t>韩珺</t>
  </si>
  <si>
    <t>200424</t>
  </si>
  <si>
    <t>520103197909250449</t>
  </si>
  <si>
    <t>成海燕 刘明*</t>
  </si>
  <si>
    <t>13985405321</t>
  </si>
  <si>
    <t>823416008@qq.com</t>
  </si>
  <si>
    <t>张妮</t>
  </si>
  <si>
    <t>200463</t>
  </si>
  <si>
    <t>新闻-新闻全方位</t>
  </si>
  <si>
    <t>520103198008130823</t>
  </si>
  <si>
    <t>5828273</t>
  </si>
  <si>
    <t>13511965966</t>
  </si>
  <si>
    <t>5376967</t>
  </si>
  <si>
    <t>陈平萍</t>
  </si>
  <si>
    <t>200629</t>
  </si>
  <si>
    <t>522121198607181846</t>
  </si>
  <si>
    <t>18608516282</t>
  </si>
  <si>
    <t>364252208@qq.com</t>
  </si>
  <si>
    <t>安娜</t>
  </si>
  <si>
    <t>200001</t>
  </si>
  <si>
    <t>522101197712065628</t>
  </si>
  <si>
    <t>13518511668</t>
  </si>
  <si>
    <t>5377046</t>
  </si>
  <si>
    <t>李京蓉</t>
  </si>
  <si>
    <t>200034</t>
  </si>
  <si>
    <t>520202198507214027</t>
  </si>
  <si>
    <t>6288007</t>
  </si>
  <si>
    <t>13984182146</t>
  </si>
  <si>
    <t>63921959@qq.com</t>
  </si>
  <si>
    <t>5376960</t>
  </si>
  <si>
    <t>王玉刚</t>
  </si>
  <si>
    <t>200075</t>
  </si>
  <si>
    <t>520111197502260055</t>
  </si>
  <si>
    <t>13985054715</t>
  </si>
  <si>
    <t>李铁流</t>
  </si>
  <si>
    <t>200345</t>
  </si>
  <si>
    <t>432503197206252976</t>
  </si>
  <si>
    <t>钢铁冶金</t>
  </si>
  <si>
    <t>王海峰</t>
  </si>
  <si>
    <t>3400196</t>
  </si>
  <si>
    <t>13658517799</t>
  </si>
  <si>
    <t>5376976</t>
  </si>
  <si>
    <t>杨正湖</t>
  </si>
  <si>
    <t>200421</t>
  </si>
  <si>
    <t>320381197810300031</t>
  </si>
  <si>
    <t>复旦大学</t>
  </si>
  <si>
    <t>15285531231</t>
  </si>
  <si>
    <t>陈果果</t>
  </si>
  <si>
    <t>200431</t>
  </si>
  <si>
    <t>520102198610271243</t>
  </si>
  <si>
    <t>生物工程</t>
  </si>
  <si>
    <t>遵义医学院</t>
  </si>
  <si>
    <t>13984191678</t>
  </si>
  <si>
    <t>13608586297</t>
  </si>
  <si>
    <t>594116866@qq.com</t>
  </si>
  <si>
    <t>杨春艳</t>
  </si>
  <si>
    <t>200456</t>
  </si>
  <si>
    <t>520111197604280049</t>
  </si>
  <si>
    <t>民族语言文学</t>
  </si>
  <si>
    <t>13885099832</t>
  </si>
  <si>
    <t>郭璐</t>
  </si>
  <si>
    <t>200467</t>
  </si>
  <si>
    <t>520102198301143029</t>
  </si>
  <si>
    <t>中药学</t>
  </si>
  <si>
    <t>中国药科大学</t>
  </si>
  <si>
    <t>5893357</t>
  </si>
  <si>
    <t>15329305953</t>
  </si>
  <si>
    <t>杨晓燕</t>
  </si>
  <si>
    <t>200376</t>
  </si>
  <si>
    <t>520103198201230463</t>
  </si>
  <si>
    <t>5612864</t>
  </si>
  <si>
    <t>18685127793</t>
  </si>
  <si>
    <t>杨骏</t>
  </si>
  <si>
    <t>200521</t>
  </si>
  <si>
    <t>520102198408313016</t>
  </si>
  <si>
    <t>5376426</t>
  </si>
  <si>
    <t>13885166250</t>
  </si>
  <si>
    <t>张赟珏</t>
  </si>
  <si>
    <t>200588</t>
  </si>
  <si>
    <t>522501198801072826</t>
  </si>
  <si>
    <t>黄山学院</t>
  </si>
  <si>
    <t>周菲 叶重阳</t>
  </si>
  <si>
    <t>18984363669</t>
  </si>
  <si>
    <t>朱彬</t>
  </si>
  <si>
    <t>200598</t>
  </si>
  <si>
    <t>410304198907050538</t>
  </si>
  <si>
    <t>西华师范大学</t>
  </si>
  <si>
    <t>18638366847</t>
  </si>
  <si>
    <t>18185178775</t>
  </si>
  <si>
    <t>258942443@qq.com</t>
  </si>
  <si>
    <t>孙楚函</t>
  </si>
  <si>
    <t>200604</t>
  </si>
  <si>
    <t>431202199005250814</t>
  </si>
  <si>
    <t>中南民族大学</t>
  </si>
  <si>
    <t>0745-2110715</t>
  </si>
  <si>
    <t>18585035705</t>
  </si>
  <si>
    <t>sc161@sina.com</t>
  </si>
  <si>
    <t>虞晨曦</t>
  </si>
  <si>
    <t>200610</t>
  </si>
  <si>
    <t>362531199003080023</t>
  </si>
  <si>
    <t>思想政治教育</t>
  </si>
  <si>
    <t>13507041587</t>
  </si>
  <si>
    <t>18286176820</t>
  </si>
  <si>
    <t>578252682@qq.com</t>
  </si>
  <si>
    <t>15011528941</t>
  </si>
  <si>
    <t>郭裕娇</t>
  </si>
  <si>
    <t>200619</t>
  </si>
  <si>
    <t>500384198906091323</t>
  </si>
  <si>
    <t>湖南大学新闻传播与影视艺术学院</t>
  </si>
  <si>
    <t>段婷婷 刘晓旭</t>
  </si>
  <si>
    <t>13896795987</t>
  </si>
  <si>
    <t>18684107117</t>
  </si>
  <si>
    <t>357857120@qq.com</t>
  </si>
  <si>
    <t>15084797841</t>
  </si>
  <si>
    <t>彭丽勇</t>
  </si>
  <si>
    <t>200631</t>
  </si>
  <si>
    <t>522401198609100414</t>
  </si>
  <si>
    <t>黄敏 熊兴伟</t>
  </si>
  <si>
    <t>13765822889</t>
  </si>
  <si>
    <t>191368800@qq.com</t>
  </si>
  <si>
    <t>范洋</t>
  </si>
  <si>
    <t>200635</t>
  </si>
  <si>
    <t>520102198803041233</t>
  </si>
  <si>
    <t>南京林业大学</t>
  </si>
  <si>
    <t>18285023853</t>
  </si>
  <si>
    <t>fanyang88@sina.com</t>
  </si>
  <si>
    <t>司屹</t>
  </si>
  <si>
    <t>200709</t>
  </si>
  <si>
    <t>520113198311121017</t>
  </si>
  <si>
    <t>上海海事大学</t>
  </si>
  <si>
    <t>软件工程师</t>
  </si>
  <si>
    <t>15285028002</t>
  </si>
  <si>
    <t>noro.sig@gmail.com</t>
  </si>
  <si>
    <t>胡鹏</t>
  </si>
  <si>
    <t>200711</t>
  </si>
  <si>
    <t>612322198305090032</t>
  </si>
  <si>
    <t>篮球、足球</t>
  </si>
  <si>
    <t>0916-7216399</t>
  </si>
  <si>
    <t>18985054823</t>
  </si>
  <si>
    <t>zhoudonghp@163.com</t>
  </si>
  <si>
    <t>龙颖</t>
  </si>
  <si>
    <t>200749</t>
  </si>
  <si>
    <t>522601198611168021</t>
  </si>
  <si>
    <t>武汉体育学院</t>
  </si>
  <si>
    <t>18608551500</t>
  </si>
  <si>
    <t>5411631@qq.com</t>
  </si>
  <si>
    <t>余跃</t>
  </si>
  <si>
    <t>200797</t>
  </si>
  <si>
    <t>500224199411047083</t>
  </si>
  <si>
    <t>广播电视学</t>
  </si>
  <si>
    <t>兰州大学新闻与传播学院</t>
  </si>
  <si>
    <t>15180869141</t>
  </si>
  <si>
    <t xml:space="preserve">121530314@qq.com	</t>
  </si>
  <si>
    <t>赵婉兵</t>
  </si>
  <si>
    <t>200798</t>
  </si>
  <si>
    <t>150221198902121963</t>
  </si>
  <si>
    <t>重庆大学电影学院</t>
  </si>
  <si>
    <t>18680822111</t>
  </si>
  <si>
    <t xml:space="preserve">467580654@qq.com	</t>
  </si>
  <si>
    <t>马亮</t>
  </si>
  <si>
    <t>200799</t>
  </si>
  <si>
    <t>51072319810519135X</t>
  </si>
  <si>
    <t>13511937604</t>
  </si>
  <si>
    <t>18685129606</t>
  </si>
  <si>
    <t>孔维薇</t>
  </si>
  <si>
    <t>200818</t>
  </si>
  <si>
    <t>522427199101210063</t>
  </si>
  <si>
    <t>18212785685</t>
  </si>
  <si>
    <t>401696979@qq.com</t>
  </si>
  <si>
    <t>李雯</t>
  </si>
  <si>
    <t>210082</t>
  </si>
  <si>
    <t>520103198204152843</t>
  </si>
  <si>
    <t>冯健 宋亚东</t>
  </si>
  <si>
    <t>13208515200</t>
  </si>
  <si>
    <t>53616687@qq.com</t>
  </si>
  <si>
    <t>85981760</t>
  </si>
  <si>
    <t>陈果</t>
  </si>
  <si>
    <t>210086</t>
  </si>
  <si>
    <t>432502198706290037</t>
  </si>
  <si>
    <t>冯健 濮琳</t>
  </si>
  <si>
    <t>13208516188</t>
  </si>
  <si>
    <t>51252647@qq.com</t>
  </si>
  <si>
    <t>马冰荷</t>
  </si>
  <si>
    <t>210091</t>
  </si>
  <si>
    <t>520102198401243449</t>
  </si>
  <si>
    <t>13639063974</t>
  </si>
  <si>
    <t>13208519322</t>
  </si>
  <si>
    <t>11823257@qq.com</t>
  </si>
  <si>
    <t>200194</t>
  </si>
  <si>
    <t>音乐广播-总监</t>
  </si>
  <si>
    <t>520103197207051218</t>
  </si>
  <si>
    <t>物理学教育</t>
  </si>
  <si>
    <t>张世泽 邓晓倩*</t>
  </si>
  <si>
    <t>13985023181</t>
  </si>
  <si>
    <t>85984466</t>
  </si>
  <si>
    <t>袁中力</t>
  </si>
  <si>
    <t>200102</t>
  </si>
  <si>
    <t>影视文艺-节目购销中心</t>
  </si>
  <si>
    <t>52232219751105081X</t>
  </si>
  <si>
    <t>13007887345</t>
  </si>
  <si>
    <t>13312218333</t>
  </si>
  <si>
    <t>于涛</t>
  </si>
  <si>
    <t>200491</t>
  </si>
  <si>
    <t>522726198111160026</t>
  </si>
  <si>
    <t>13985014343</t>
  </si>
  <si>
    <t>5377102</t>
  </si>
  <si>
    <t>付新</t>
  </si>
  <si>
    <t>200023</t>
  </si>
  <si>
    <t>影视文艺-节目研发制作中心</t>
  </si>
  <si>
    <t>520112197912040019</t>
  </si>
  <si>
    <t>武汉科技学院</t>
  </si>
  <si>
    <t>08516310321</t>
  </si>
  <si>
    <t>13984150543</t>
  </si>
  <si>
    <t>庄立强</t>
  </si>
  <si>
    <t>200358</t>
  </si>
  <si>
    <t>210422197704122518</t>
  </si>
  <si>
    <t>贵州省电影家协会第五届主席团副主席</t>
  </si>
  <si>
    <t>3919152</t>
  </si>
  <si>
    <t>13885127720</t>
  </si>
  <si>
    <t>5377416  5377302</t>
  </si>
  <si>
    <t>段丹灵</t>
  </si>
  <si>
    <t>200387</t>
  </si>
  <si>
    <t>522101198308242068</t>
  </si>
  <si>
    <t>08528257722</t>
  </si>
  <si>
    <t>18685136801</t>
  </si>
  <si>
    <t>刘盛梅</t>
  </si>
  <si>
    <t>200398</t>
  </si>
  <si>
    <t>520102197408083826</t>
  </si>
  <si>
    <t>编导</t>
  </si>
  <si>
    <t>3400290</t>
  </si>
  <si>
    <t>13809460933</t>
  </si>
  <si>
    <t>胡蓉</t>
  </si>
  <si>
    <t>200427</t>
  </si>
  <si>
    <t>520102197212291228</t>
  </si>
  <si>
    <t>周琼 邓显著*</t>
  </si>
  <si>
    <t>13985188522</t>
  </si>
  <si>
    <t>廖必翔</t>
  </si>
  <si>
    <t>200756</t>
  </si>
  <si>
    <t>522101198202191215</t>
  </si>
  <si>
    <t>导演</t>
  </si>
  <si>
    <t>北京电影学院</t>
  </si>
  <si>
    <t>13885179110</t>
  </si>
  <si>
    <t>13208513322</t>
  </si>
  <si>
    <t>5377272</t>
  </si>
  <si>
    <t>杨丽君</t>
  </si>
  <si>
    <t>200407</t>
  </si>
  <si>
    <t>520102198503122023</t>
  </si>
  <si>
    <t>13885082988</t>
  </si>
  <si>
    <t>18008511116</t>
  </si>
  <si>
    <t>匡蓉</t>
  </si>
  <si>
    <t>200430</t>
  </si>
  <si>
    <t>520102198111093024</t>
  </si>
  <si>
    <t>13511942076</t>
  </si>
  <si>
    <t>13595019993</t>
  </si>
  <si>
    <t>袁锦锋</t>
  </si>
  <si>
    <t>200204</t>
  </si>
  <si>
    <t>影视文艺-品牌推广中心</t>
  </si>
  <si>
    <t>522122196805213658</t>
  </si>
  <si>
    <t>贵州省写作协会秘书长</t>
  </si>
  <si>
    <t>2216912</t>
  </si>
  <si>
    <t>13608529989</t>
  </si>
  <si>
    <t>肖春柳</t>
  </si>
  <si>
    <t>200085</t>
  </si>
  <si>
    <t>影视文艺-事业发展部</t>
  </si>
  <si>
    <t>522121197204260043</t>
  </si>
  <si>
    <t>13985148312</t>
  </si>
  <si>
    <t>13618579998</t>
  </si>
  <si>
    <t>85377108</t>
  </si>
  <si>
    <t>李德丽</t>
  </si>
  <si>
    <t>210058</t>
  </si>
  <si>
    <t>522322198410190041</t>
  </si>
  <si>
    <t>廖霞、饶宏宇</t>
  </si>
  <si>
    <t>13885937988</t>
  </si>
  <si>
    <t>13984656010</t>
  </si>
  <si>
    <t>34246426@qq.com</t>
  </si>
  <si>
    <t>滕淋</t>
  </si>
  <si>
    <t>210064</t>
  </si>
  <si>
    <t>520103196702023236</t>
  </si>
  <si>
    <t>台聘工人</t>
  </si>
  <si>
    <t>13885091967</t>
  </si>
  <si>
    <t>852643816@qq.com</t>
  </si>
  <si>
    <t>黄瑾</t>
  </si>
  <si>
    <t>210072</t>
  </si>
  <si>
    <t>522127198709066521</t>
  </si>
  <si>
    <t>18690725857</t>
  </si>
  <si>
    <t>314768406@qq.com</t>
  </si>
  <si>
    <t>85980532</t>
  </si>
  <si>
    <t>陈艳</t>
  </si>
  <si>
    <t>210075</t>
  </si>
  <si>
    <t>522523198408290622</t>
  </si>
  <si>
    <t>农林经济管理</t>
  </si>
  <si>
    <t>5661811</t>
  </si>
  <si>
    <t>15086037413</t>
  </si>
  <si>
    <t>229755386@qq.com</t>
  </si>
  <si>
    <t>5980531</t>
  </si>
  <si>
    <t>韩非晓</t>
  </si>
  <si>
    <t>210077</t>
  </si>
  <si>
    <t>412702198901197425</t>
  </si>
  <si>
    <t>贵阳花果园B南区</t>
  </si>
  <si>
    <t>15243681058</t>
  </si>
  <si>
    <t>342350776@qq.com</t>
  </si>
  <si>
    <t>85980398</t>
  </si>
  <si>
    <t>赵毅</t>
  </si>
  <si>
    <t>200120</t>
  </si>
  <si>
    <t>本科/研毕</t>
  </si>
  <si>
    <t>520103198107244033</t>
  </si>
  <si>
    <t>5613533</t>
  </si>
  <si>
    <t>13985559811</t>
  </si>
  <si>
    <t>apollo365@163.com</t>
  </si>
  <si>
    <t>1473</t>
  </si>
  <si>
    <t>付莉萍</t>
  </si>
  <si>
    <t>200508</t>
  </si>
  <si>
    <t>本科双学位</t>
  </si>
  <si>
    <t>522729198112290024</t>
  </si>
  <si>
    <t>市场营销/法律</t>
  </si>
  <si>
    <t>82268389</t>
  </si>
  <si>
    <t>18685036088</t>
  </si>
  <si>
    <t>57960477@qq.com</t>
  </si>
  <si>
    <t>01059867600-1306</t>
  </si>
  <si>
    <t>梁家瑚</t>
  </si>
  <si>
    <t>200197</t>
  </si>
  <si>
    <t>522322198412061278</t>
  </si>
  <si>
    <t>湖北大学</t>
  </si>
  <si>
    <t>08596410249</t>
  </si>
  <si>
    <t>15985120622</t>
  </si>
  <si>
    <t>李芸</t>
  </si>
  <si>
    <t>200439</t>
  </si>
  <si>
    <t>520102198309160026</t>
  </si>
  <si>
    <t>新闻学\心理学</t>
  </si>
  <si>
    <t>13688511712</t>
  </si>
  <si>
    <t>24887724@qq.com</t>
  </si>
  <si>
    <t>5376957 5376959</t>
  </si>
  <si>
    <t>朱贤德</t>
  </si>
  <si>
    <t>200128</t>
  </si>
  <si>
    <t>522401197906192939</t>
  </si>
  <si>
    <t>国际经贸（法学）</t>
  </si>
  <si>
    <t>08578642487</t>
  </si>
  <si>
    <t>13885042423</t>
  </si>
  <si>
    <t>袁迪</t>
  </si>
  <si>
    <t>200591</t>
  </si>
  <si>
    <t>520103198601155247</t>
  </si>
  <si>
    <t>电视编导</t>
  </si>
  <si>
    <t>金守法 周丽</t>
  </si>
  <si>
    <t>6781691</t>
  </si>
  <si>
    <t>13595003564</t>
  </si>
  <si>
    <t>931784535@qq.com</t>
  </si>
  <si>
    <t>15110031045</t>
  </si>
  <si>
    <t>黎娴</t>
  </si>
  <si>
    <t>200597</t>
  </si>
  <si>
    <t>520103198907215644</t>
  </si>
  <si>
    <t>电子信息工程 广播电视编导</t>
  </si>
  <si>
    <t>于川 立名</t>
  </si>
  <si>
    <t>15285908494</t>
  </si>
  <si>
    <t>493054293@qq.com</t>
  </si>
  <si>
    <t>13716992416</t>
  </si>
  <si>
    <t>刘仁涛</t>
  </si>
  <si>
    <t>200347</t>
  </si>
  <si>
    <t>520111196604120016</t>
  </si>
  <si>
    <t>6761693</t>
  </si>
  <si>
    <t>13885179020</t>
  </si>
  <si>
    <t>810352904＠qq.com</t>
  </si>
  <si>
    <t>周玉亭</t>
  </si>
  <si>
    <t>200241</t>
  </si>
  <si>
    <t>522525196209178914</t>
  </si>
  <si>
    <t>复旦大学（结业）</t>
  </si>
  <si>
    <t>8314496</t>
  </si>
  <si>
    <t>13885005891</t>
  </si>
  <si>
    <t>ytz@gzstv.cn</t>
  </si>
  <si>
    <t>5377096</t>
  </si>
  <si>
    <t>王晟</t>
  </si>
  <si>
    <t>200348</t>
  </si>
  <si>
    <t>52010319751026323X</t>
  </si>
  <si>
    <t>北京广播学院研究生班(结业)</t>
  </si>
  <si>
    <t>13595009092</t>
  </si>
  <si>
    <t>5376994</t>
  </si>
  <si>
    <t>彭娅军</t>
  </si>
  <si>
    <t>200056</t>
  </si>
  <si>
    <t>520103197408222829</t>
  </si>
  <si>
    <t>5816966</t>
  </si>
  <si>
    <t>13985487766</t>
  </si>
  <si>
    <t>杨德伟</t>
  </si>
  <si>
    <t>210175</t>
  </si>
  <si>
    <t>初中</t>
  </si>
  <si>
    <t>520102197401081254</t>
  </si>
  <si>
    <t>贵州省道真县双河中学</t>
  </si>
  <si>
    <t>朱远林 陈光国</t>
  </si>
  <si>
    <t>13098512999</t>
  </si>
  <si>
    <t>13608574375</t>
  </si>
  <si>
    <t xml:space="preserve">1600107737@qq.com	</t>
  </si>
  <si>
    <t>1877</t>
  </si>
  <si>
    <t>喻苗</t>
  </si>
  <si>
    <t>210146</t>
  </si>
  <si>
    <t>420323198109241226</t>
  </si>
  <si>
    <t>贵州商业高等专科学校</t>
  </si>
  <si>
    <t>84700544</t>
  </si>
  <si>
    <t>13378500060</t>
  </si>
  <si>
    <t>469542997@qq.com</t>
  </si>
  <si>
    <t>5666789</t>
  </si>
  <si>
    <t>1878</t>
  </si>
  <si>
    <t>蒋荣春</t>
  </si>
  <si>
    <t>210147</t>
  </si>
  <si>
    <t>520102196804113826</t>
  </si>
  <si>
    <t>85668000</t>
  </si>
  <si>
    <t>15519072333</t>
  </si>
  <si>
    <t>1098676317@qq.com</t>
  </si>
  <si>
    <t>1880</t>
  </si>
  <si>
    <t>张丽</t>
  </si>
  <si>
    <t>210149</t>
  </si>
  <si>
    <t>520103196702160468</t>
  </si>
  <si>
    <t>影视戏剧表演</t>
  </si>
  <si>
    <t>18985100039</t>
  </si>
  <si>
    <t>13312269363</t>
  </si>
  <si>
    <t>750462637@qq.com</t>
  </si>
  <si>
    <t>5950772</t>
  </si>
  <si>
    <t>1901</t>
  </si>
  <si>
    <t>章悦</t>
  </si>
  <si>
    <t>210182</t>
  </si>
  <si>
    <t>520103198010160829</t>
  </si>
  <si>
    <t>中央电视大学</t>
  </si>
  <si>
    <t>方勇 彭强</t>
  </si>
  <si>
    <t>15085977177</t>
  </si>
  <si>
    <t>610981470@QQ.COM</t>
  </si>
  <si>
    <t>1456</t>
  </si>
  <si>
    <t>王紫燕</t>
  </si>
  <si>
    <t>200489</t>
  </si>
  <si>
    <t>集团公司</t>
  </si>
  <si>
    <t>520103197009230020</t>
  </si>
  <si>
    <t>金克铨 周丽灵*</t>
  </si>
  <si>
    <t>5580052</t>
  </si>
  <si>
    <t>13608575780</t>
  </si>
  <si>
    <t>8219991-802</t>
  </si>
  <si>
    <t>1436</t>
  </si>
  <si>
    <t>钟云飞</t>
  </si>
  <si>
    <t>200468</t>
  </si>
  <si>
    <t>520103197712133628</t>
  </si>
  <si>
    <t>会计电算化</t>
  </si>
  <si>
    <t>湖南财经学院</t>
  </si>
  <si>
    <t>6721066</t>
  </si>
  <si>
    <t>18085179958</t>
  </si>
  <si>
    <t>5377012</t>
  </si>
  <si>
    <t>1472</t>
  </si>
  <si>
    <t>王金燕</t>
  </si>
  <si>
    <t>200507</t>
  </si>
  <si>
    <t>520103197712283626</t>
  </si>
  <si>
    <t>刘方 代建宏*</t>
  </si>
  <si>
    <t>6611363 7984089</t>
  </si>
  <si>
    <t>13511936599</t>
  </si>
  <si>
    <t>468215151@qq</t>
  </si>
  <si>
    <t>010-59867600-6007</t>
  </si>
  <si>
    <t>1237</t>
  </si>
  <si>
    <t>宁江龙</t>
  </si>
  <si>
    <t>200260</t>
  </si>
  <si>
    <t>520111197310110036</t>
  </si>
  <si>
    <t>工企管理</t>
  </si>
  <si>
    <t>机械工业管理干部学院</t>
  </si>
  <si>
    <t>5832772</t>
  </si>
  <si>
    <t>13984021104</t>
  </si>
  <si>
    <t>1355</t>
  </si>
  <si>
    <t>陈一嘉</t>
  </si>
  <si>
    <t>200385</t>
  </si>
  <si>
    <t>520103197905013227</t>
  </si>
  <si>
    <t>6613161</t>
  </si>
  <si>
    <t>13608543320</t>
  </si>
  <si>
    <t>张春莲</t>
  </si>
  <si>
    <t>210162</t>
  </si>
  <si>
    <t>520102196302191621</t>
  </si>
  <si>
    <t>贵阳市委党校</t>
  </si>
  <si>
    <t>杨梅元 母英</t>
  </si>
  <si>
    <t>13511934089</t>
  </si>
  <si>
    <t>2892924368@qq.com</t>
  </si>
  <si>
    <t>85380578</t>
  </si>
  <si>
    <t>王跃</t>
  </si>
  <si>
    <t>200559</t>
  </si>
  <si>
    <t>办公室-对外事务科</t>
  </si>
  <si>
    <t>520102198608023013</t>
  </si>
  <si>
    <t>交通管理</t>
  </si>
  <si>
    <t>贵州警官职业学院</t>
  </si>
  <si>
    <t>5791198</t>
  </si>
  <si>
    <t>18685010650</t>
  </si>
  <si>
    <t>wangyue161654@sina.com</t>
  </si>
  <si>
    <t>5376232</t>
  </si>
  <si>
    <t>陈红宇</t>
  </si>
  <si>
    <t>200130</t>
  </si>
  <si>
    <t>520102196903312468</t>
  </si>
  <si>
    <t>工业会计</t>
  </si>
  <si>
    <t>6991007</t>
  </si>
  <si>
    <t>13885139727</t>
  </si>
  <si>
    <t>刘贤</t>
  </si>
  <si>
    <t>200193</t>
  </si>
  <si>
    <t>520102197308242025</t>
  </si>
  <si>
    <t>财务会计</t>
  </si>
  <si>
    <t>13608536175</t>
  </si>
  <si>
    <t>5377245</t>
  </si>
  <si>
    <t>王园</t>
  </si>
  <si>
    <t>200142</t>
  </si>
  <si>
    <t>规划发展部-信息渠道科</t>
  </si>
  <si>
    <t>520102197502112427</t>
  </si>
  <si>
    <t>科技英语</t>
  </si>
  <si>
    <t>贵州工业学院</t>
  </si>
  <si>
    <t>周丽灵　梁宇*</t>
  </si>
  <si>
    <t>13985101618</t>
  </si>
  <si>
    <t>562734891@qq.com</t>
  </si>
  <si>
    <t>郑锐</t>
  </si>
  <si>
    <t>210068</t>
  </si>
  <si>
    <t>52222519870520001X</t>
  </si>
  <si>
    <t>湖南航空工业职业技术学院</t>
  </si>
  <si>
    <t>18198118277</t>
  </si>
  <si>
    <t>642298097@qq.com</t>
  </si>
  <si>
    <t>顾连奇</t>
  </si>
  <si>
    <t>200037</t>
  </si>
  <si>
    <t>520103196604144018</t>
  </si>
  <si>
    <t>6507688</t>
  </si>
  <si>
    <t>13985121317</t>
  </si>
  <si>
    <t>18985005617</t>
  </si>
  <si>
    <t>方国定</t>
  </si>
  <si>
    <t>210165</t>
  </si>
  <si>
    <t>522122197608036458</t>
  </si>
  <si>
    <t>13608560077</t>
  </si>
  <si>
    <t>13595144015</t>
  </si>
  <si>
    <t>1913903049@qq.com</t>
  </si>
  <si>
    <t>中级技工</t>
  </si>
  <si>
    <t>于明扬</t>
  </si>
  <si>
    <t>200498</t>
  </si>
  <si>
    <t>后勤服务中心-事业发展科</t>
  </si>
  <si>
    <t>520102196309143411</t>
  </si>
  <si>
    <t>金融</t>
  </si>
  <si>
    <t>江西金融大学</t>
  </si>
  <si>
    <t>6782546  5376496</t>
  </si>
  <si>
    <t>13985199963</t>
  </si>
  <si>
    <t>5377621</t>
  </si>
  <si>
    <t>助理经济师</t>
  </si>
  <si>
    <t>刘燕</t>
  </si>
  <si>
    <t>200224</t>
  </si>
  <si>
    <t>技术管理部-设备管理科</t>
  </si>
  <si>
    <t>520102196811223046</t>
  </si>
  <si>
    <t>文秘</t>
  </si>
  <si>
    <t>民办贵州大夏高等职业技术学院</t>
  </si>
  <si>
    <t>13985014962</t>
  </si>
  <si>
    <t>5376289  6278</t>
  </si>
  <si>
    <t>郭英</t>
  </si>
  <si>
    <t>200475</t>
  </si>
  <si>
    <t>媒资管理中心-音像科</t>
  </si>
  <si>
    <t>520102196709182444</t>
  </si>
  <si>
    <t>5192207</t>
  </si>
  <si>
    <t>13984815533</t>
  </si>
  <si>
    <t>5376935</t>
  </si>
  <si>
    <t>程征</t>
  </si>
  <si>
    <t>200014</t>
  </si>
  <si>
    <t>总编室-播音主持管理科</t>
  </si>
  <si>
    <t>520103196908055268</t>
  </si>
  <si>
    <t>贵州省艺术高等专科学校</t>
  </si>
  <si>
    <t>孙小波 肖春柳*</t>
  </si>
  <si>
    <t>13885023767</t>
  </si>
  <si>
    <t>周雪梅</t>
  </si>
  <si>
    <t>200469</t>
  </si>
  <si>
    <t>522523197006290123</t>
  </si>
  <si>
    <t>13985488985</t>
  </si>
  <si>
    <t>200166</t>
  </si>
  <si>
    <t>播控传送-东山发射科</t>
  </si>
  <si>
    <t>52010319620803161X</t>
  </si>
  <si>
    <t>电子仪器及测量技术</t>
  </si>
  <si>
    <t>6752930</t>
  </si>
  <si>
    <t>13985513232</t>
  </si>
  <si>
    <t>沈先梅</t>
  </si>
  <si>
    <t>200155</t>
  </si>
  <si>
    <t>520103196911201262</t>
  </si>
  <si>
    <t>13678512666</t>
  </si>
  <si>
    <t>5377127 7128</t>
  </si>
  <si>
    <t>雍泉</t>
  </si>
  <si>
    <t>200159</t>
  </si>
  <si>
    <t>520113197309250413</t>
  </si>
  <si>
    <t>13518513642</t>
  </si>
  <si>
    <t>刘洪春</t>
  </si>
  <si>
    <t>200150</t>
  </si>
  <si>
    <t>播控传送-主任</t>
  </si>
  <si>
    <t>520103196803061215</t>
  </si>
  <si>
    <t>郑州轻工学院</t>
  </si>
  <si>
    <t>胡海 刘明*</t>
  </si>
  <si>
    <t>13985050049</t>
  </si>
  <si>
    <t>5377133</t>
  </si>
  <si>
    <t>潘正伟</t>
  </si>
  <si>
    <t>200168</t>
  </si>
  <si>
    <t>520112197701052810</t>
  </si>
  <si>
    <t>矫峤 王徐*</t>
  </si>
  <si>
    <t>4764131</t>
  </si>
  <si>
    <t>13885104678</t>
  </si>
  <si>
    <t>5377143 7145</t>
  </si>
  <si>
    <t>田园</t>
  </si>
  <si>
    <t>200170</t>
  </si>
  <si>
    <t>520102197007213028</t>
  </si>
  <si>
    <t>13985028006</t>
  </si>
  <si>
    <t>马林</t>
  </si>
  <si>
    <t>200258</t>
  </si>
  <si>
    <t>522501197607111217</t>
  </si>
  <si>
    <t>应用电子技术</t>
  </si>
  <si>
    <t>6301207</t>
  </si>
  <si>
    <t>13984127040</t>
  </si>
  <si>
    <t>5377328 7311</t>
  </si>
  <si>
    <t>李静宇</t>
  </si>
  <si>
    <t>200531</t>
  </si>
  <si>
    <t>520102197808311648</t>
  </si>
  <si>
    <t>电算会计</t>
  </si>
  <si>
    <t>13885160831</t>
  </si>
  <si>
    <t>徐辉</t>
  </si>
  <si>
    <t>200090</t>
  </si>
  <si>
    <t>520102196504264219</t>
  </si>
  <si>
    <t>5510868</t>
  </si>
  <si>
    <t>13595188989</t>
  </si>
  <si>
    <t>施剑峰</t>
  </si>
  <si>
    <t>200275</t>
  </si>
  <si>
    <t>技术员级</t>
  </si>
  <si>
    <t>33068319841018441X</t>
  </si>
  <si>
    <t>灯光与照明</t>
  </si>
  <si>
    <t>浙江传媒学院</t>
  </si>
  <si>
    <t>6841628</t>
  </si>
  <si>
    <t>13195209150</t>
  </si>
  <si>
    <t>sjf1018@163.com</t>
  </si>
  <si>
    <t>李秋静</t>
  </si>
  <si>
    <t>200278</t>
  </si>
  <si>
    <t>520103197809234441</t>
  </si>
  <si>
    <t>学前艺术教育</t>
  </si>
  <si>
    <t>13007887008</t>
  </si>
  <si>
    <t>周红梅</t>
  </si>
  <si>
    <t>200280</t>
  </si>
  <si>
    <t>52020119730702202X</t>
  </si>
  <si>
    <t>贵州艺术高等专等学校</t>
  </si>
  <si>
    <t>13985455255</t>
  </si>
  <si>
    <t>毛健</t>
  </si>
  <si>
    <t>200259</t>
  </si>
  <si>
    <t>520102197502144218</t>
  </si>
  <si>
    <t>5965458</t>
  </si>
  <si>
    <t>13985058638</t>
  </si>
  <si>
    <t>刘嵩</t>
  </si>
  <si>
    <t>200319</t>
  </si>
  <si>
    <t>520102197410085812</t>
  </si>
  <si>
    <t>中英文秘</t>
  </si>
  <si>
    <t>13984100325</t>
  </si>
  <si>
    <t>管韬</t>
  </si>
  <si>
    <t>200245</t>
  </si>
  <si>
    <t>520102197702122718</t>
  </si>
  <si>
    <t>计算机科学教育</t>
  </si>
  <si>
    <t>5533208</t>
  </si>
  <si>
    <t>13985492376</t>
  </si>
  <si>
    <t>陈燕</t>
  </si>
  <si>
    <t>200243</t>
  </si>
  <si>
    <t>520102197505093444</t>
  </si>
  <si>
    <t>外贸英语</t>
  </si>
  <si>
    <t>52010219750505342</t>
  </si>
  <si>
    <t>5525924</t>
  </si>
  <si>
    <t>13885028038</t>
  </si>
  <si>
    <t>张海龙</t>
  </si>
  <si>
    <t>200273</t>
  </si>
  <si>
    <t>330106197310160096</t>
  </si>
  <si>
    <t>杭州电子工业学院</t>
  </si>
  <si>
    <t>13985032743</t>
  </si>
  <si>
    <t>霍琼华</t>
  </si>
  <si>
    <t>200249</t>
  </si>
  <si>
    <t>432623197108272026</t>
  </si>
  <si>
    <t>13765121844</t>
  </si>
  <si>
    <t>5377150</t>
  </si>
  <si>
    <t>邹起霞</t>
  </si>
  <si>
    <t>210006</t>
  </si>
  <si>
    <t>520102198110083027</t>
  </si>
  <si>
    <t>13385507374</t>
  </si>
  <si>
    <t>21153163@qq.com</t>
  </si>
  <si>
    <t>5982416</t>
  </si>
  <si>
    <t>何旭</t>
  </si>
  <si>
    <t>210017</t>
  </si>
  <si>
    <t>522227198310260037</t>
  </si>
  <si>
    <t>计算机网络与软件应用</t>
  </si>
  <si>
    <t>0851-85950166</t>
  </si>
  <si>
    <t>13518504130</t>
  </si>
  <si>
    <t>66180668@qq.com</t>
  </si>
  <si>
    <t>赵煜</t>
  </si>
  <si>
    <t>200495</t>
  </si>
  <si>
    <t>520102197201213427</t>
  </si>
  <si>
    <t>5667050</t>
  </si>
  <si>
    <t>13984856262</t>
  </si>
  <si>
    <t>陈敏</t>
  </si>
  <si>
    <t>200228</t>
  </si>
  <si>
    <t>522428197212120025</t>
  </si>
  <si>
    <t>贵阳市金筑大学</t>
  </si>
  <si>
    <t>13595071972</t>
  </si>
  <si>
    <t>chenmin@gzstv.com</t>
  </si>
  <si>
    <t>5377016</t>
  </si>
  <si>
    <t>明媚</t>
  </si>
  <si>
    <t>200532</t>
  </si>
  <si>
    <t>520102198006012026</t>
  </si>
  <si>
    <t>节目主持</t>
  </si>
  <si>
    <t>13985126137</t>
  </si>
  <si>
    <t>李海音</t>
  </si>
  <si>
    <t>200529</t>
  </si>
  <si>
    <t>52010319830726301X</t>
  </si>
  <si>
    <t>13765000603</t>
  </si>
  <si>
    <t>冯晶</t>
  </si>
  <si>
    <t>200360</t>
  </si>
  <si>
    <t>522101197401192419</t>
  </si>
  <si>
    <t>影视节目制作</t>
  </si>
  <si>
    <t>15810941119</t>
  </si>
  <si>
    <t>13595011119</t>
  </si>
  <si>
    <t>李娜</t>
  </si>
  <si>
    <t>200367</t>
  </si>
  <si>
    <t>520103197807076726</t>
  </si>
  <si>
    <t>6618056  5810872</t>
  </si>
  <si>
    <t>13385105552</t>
  </si>
  <si>
    <t>宁波</t>
  </si>
  <si>
    <t>200400</t>
  </si>
  <si>
    <t>520103197506132018</t>
  </si>
  <si>
    <t>金属压力加工　</t>
  </si>
  <si>
    <t>重庆钢铁高等专科学校</t>
  </si>
  <si>
    <t>13984866989</t>
  </si>
  <si>
    <t>王曦露</t>
  </si>
  <si>
    <t>210036</t>
  </si>
  <si>
    <t>510823198207072584</t>
  </si>
  <si>
    <t>13765040707</t>
  </si>
  <si>
    <t>449105742@qq.com</t>
  </si>
  <si>
    <t>李彪</t>
  </si>
  <si>
    <t>210039</t>
  </si>
  <si>
    <t>522321198109256113</t>
  </si>
  <si>
    <t>工商行政管理</t>
  </si>
  <si>
    <t>18111907935</t>
  </si>
  <si>
    <t>13985577282</t>
  </si>
  <si>
    <t>58087191@qq.com</t>
  </si>
  <si>
    <t>舒秋兰</t>
  </si>
  <si>
    <t>210042</t>
  </si>
  <si>
    <t>522501198208193440</t>
  </si>
  <si>
    <t>18985590966</t>
  </si>
  <si>
    <t>sql816@qq.com</t>
  </si>
  <si>
    <t>85988244</t>
  </si>
  <si>
    <t>郭军</t>
  </si>
  <si>
    <t>210044</t>
  </si>
  <si>
    <t>52252419810307241X</t>
  </si>
  <si>
    <t>15308510060</t>
  </si>
  <si>
    <t>330689815@qq.com</t>
  </si>
  <si>
    <t>李晓林</t>
  </si>
  <si>
    <t>200041</t>
  </si>
  <si>
    <t>522422197104020045</t>
  </si>
  <si>
    <t>现代秘书</t>
  </si>
  <si>
    <t>西安公关旅游培训学院</t>
  </si>
  <si>
    <t>5972010</t>
  </si>
  <si>
    <t>13608538398</t>
  </si>
  <si>
    <t>5376965 6970</t>
  </si>
  <si>
    <t>李忠膺</t>
  </si>
  <si>
    <t>200044</t>
  </si>
  <si>
    <t>522525196406148837</t>
  </si>
  <si>
    <t>安顺师范专科学校</t>
  </si>
  <si>
    <t>孙世垣 谢远文*</t>
  </si>
  <si>
    <t>3833732</t>
  </si>
  <si>
    <t>13809450404</t>
  </si>
  <si>
    <t>闵黾</t>
  </si>
  <si>
    <t>200054</t>
  </si>
  <si>
    <t>522525196904264494</t>
  </si>
  <si>
    <t>13608551856</t>
  </si>
  <si>
    <t>张键</t>
  </si>
  <si>
    <t>200110</t>
  </si>
  <si>
    <t>520102196812182012</t>
  </si>
  <si>
    <t>新闻摄影</t>
  </si>
  <si>
    <t>13007867866</t>
  </si>
  <si>
    <t>吕彬</t>
  </si>
  <si>
    <t>200525</t>
  </si>
  <si>
    <t>522731198008250219</t>
  </si>
  <si>
    <t>电视摄像</t>
  </si>
  <si>
    <t>国家广电总局管理干部学院</t>
  </si>
  <si>
    <t>13511999150</t>
  </si>
  <si>
    <t>汪洪涛</t>
  </si>
  <si>
    <t>200067</t>
  </si>
  <si>
    <t>52210119780315321X</t>
  </si>
  <si>
    <t>饭店管理</t>
  </si>
  <si>
    <t>3924480</t>
  </si>
  <si>
    <t>13985111440</t>
  </si>
  <si>
    <t>祝彬</t>
  </si>
  <si>
    <t>200382</t>
  </si>
  <si>
    <t>362302197511020527</t>
  </si>
  <si>
    <t>财务会计电算化</t>
  </si>
  <si>
    <t>13668513259</t>
  </si>
  <si>
    <t>富晶艳</t>
  </si>
  <si>
    <t>200024</t>
  </si>
  <si>
    <t>520102197810228122</t>
  </si>
  <si>
    <t>5103866</t>
  </si>
  <si>
    <t>13885072533</t>
  </si>
  <si>
    <t>5377041  7042</t>
  </si>
  <si>
    <t>刘斌</t>
  </si>
  <si>
    <t>200045</t>
  </si>
  <si>
    <t>520102197501076655</t>
  </si>
  <si>
    <t>13985159502</t>
  </si>
  <si>
    <t>刘旻旻</t>
  </si>
  <si>
    <t>200046</t>
  </si>
  <si>
    <t>522131197410090025</t>
  </si>
  <si>
    <t>13007889512</t>
  </si>
  <si>
    <t>赵松林</t>
  </si>
  <si>
    <t>200119</t>
  </si>
  <si>
    <t>522502197908140018</t>
  </si>
  <si>
    <t>013765402616</t>
  </si>
  <si>
    <t>18908506187</t>
  </si>
  <si>
    <t>唐荣</t>
  </si>
  <si>
    <t>200298</t>
  </si>
  <si>
    <t>52223019610428001X</t>
  </si>
  <si>
    <t>政治</t>
  </si>
  <si>
    <t>铜仁教育学院</t>
  </si>
  <si>
    <t>13985022847</t>
  </si>
  <si>
    <t>颜军</t>
  </si>
  <si>
    <t>210100</t>
  </si>
  <si>
    <t>522701197211233390</t>
  </si>
  <si>
    <t>播音与主持人</t>
  </si>
  <si>
    <t>朱书景</t>
  </si>
  <si>
    <t>210103</t>
  </si>
  <si>
    <t>520103196411305217</t>
  </si>
  <si>
    <t>18685008081</t>
  </si>
  <si>
    <t>617281951@qq.com</t>
  </si>
  <si>
    <t>袁景新</t>
  </si>
  <si>
    <t>210104</t>
  </si>
  <si>
    <t>520102197505053012</t>
  </si>
  <si>
    <t>现代文秘</t>
  </si>
  <si>
    <t>18685008071</t>
  </si>
  <si>
    <t>358356064@qq.com</t>
  </si>
  <si>
    <t>闵捷</t>
  </si>
  <si>
    <t>200233</t>
  </si>
  <si>
    <t>520103197911252419</t>
  </si>
  <si>
    <t>电子技术</t>
  </si>
  <si>
    <t>5372173</t>
  </si>
  <si>
    <t>13885112804</t>
  </si>
  <si>
    <t>叶茂</t>
  </si>
  <si>
    <t>200237</t>
  </si>
  <si>
    <t>520102197506255812</t>
  </si>
  <si>
    <t>13985054407</t>
  </si>
  <si>
    <t>yuxiaolu@gzstv.cn</t>
  </si>
  <si>
    <t>杜寅</t>
  </si>
  <si>
    <t>200308</t>
  </si>
  <si>
    <t>520102197410213837</t>
  </si>
  <si>
    <t>酒店管理</t>
  </si>
  <si>
    <t>13908508850</t>
  </si>
  <si>
    <t>李嘉</t>
  </si>
  <si>
    <t>200231</t>
  </si>
  <si>
    <t>科教健康-广告经营科</t>
  </si>
  <si>
    <t>52010219770321661X</t>
  </si>
  <si>
    <t>机电一体化</t>
  </si>
  <si>
    <t>周玉亭 钱江*</t>
  </si>
  <si>
    <t>13985498588</t>
  </si>
  <si>
    <t>lijia@gzstv.cn</t>
  </si>
  <si>
    <t>5377099</t>
  </si>
  <si>
    <t>王慧</t>
  </si>
  <si>
    <t>200070</t>
  </si>
  <si>
    <t>520102197612150029</t>
  </si>
  <si>
    <t>秘书档案</t>
  </si>
  <si>
    <t>贵阳金筑大学</t>
  </si>
  <si>
    <t>6620733</t>
  </si>
  <si>
    <t>13007886366</t>
  </si>
  <si>
    <t>郑继国</t>
  </si>
  <si>
    <t>200122</t>
  </si>
  <si>
    <t>520103197209304012</t>
  </si>
  <si>
    <t>白墨 肖春柳*</t>
  </si>
  <si>
    <t>18885121919</t>
  </si>
  <si>
    <t>钱江</t>
  </si>
  <si>
    <t>200234</t>
  </si>
  <si>
    <t>520102197308080812</t>
  </si>
  <si>
    <t>商业经济管理</t>
  </si>
  <si>
    <t>周玉亭 章正远*</t>
  </si>
  <si>
    <t>5104076</t>
  </si>
  <si>
    <t>13007826650</t>
  </si>
  <si>
    <t>qjaihanbobo@163.com</t>
  </si>
  <si>
    <t>周明</t>
  </si>
  <si>
    <t>210121</t>
  </si>
  <si>
    <t>520102197011284611</t>
  </si>
  <si>
    <t>18585025001</t>
  </si>
  <si>
    <t>896627883@qq.com</t>
  </si>
  <si>
    <t>85660857</t>
  </si>
  <si>
    <t>桂林爱</t>
  </si>
  <si>
    <t>210129</t>
  </si>
  <si>
    <t>520102197408083420</t>
  </si>
  <si>
    <t>城市管理</t>
  </si>
  <si>
    <t>武汉城市建设学院</t>
  </si>
  <si>
    <t>苏蓓 韦英</t>
  </si>
  <si>
    <t>13312219999</t>
  </si>
  <si>
    <t>576540995@qq.com</t>
  </si>
  <si>
    <t>刘伟</t>
  </si>
  <si>
    <t>210131</t>
  </si>
  <si>
    <t>520103197912104012</t>
  </si>
  <si>
    <t>计算机技术与应用</t>
  </si>
  <si>
    <t>18684157040</t>
  </si>
  <si>
    <t>794928005@qq.com</t>
  </si>
  <si>
    <t>李哲毅</t>
  </si>
  <si>
    <t>210135</t>
  </si>
  <si>
    <t>520102198811271215</t>
  </si>
  <si>
    <t>北京科技职业学院</t>
  </si>
  <si>
    <t>85720045</t>
  </si>
  <si>
    <t>18585025020</t>
  </si>
  <si>
    <t>247905032@qq.com</t>
  </si>
  <si>
    <t>王萍</t>
  </si>
  <si>
    <t>210140</t>
  </si>
  <si>
    <t>520102197512073441</t>
  </si>
  <si>
    <t>财会</t>
  </si>
  <si>
    <t>华东冶金大学财会</t>
  </si>
  <si>
    <t>丁星 冯健</t>
  </si>
  <si>
    <t>13007859960</t>
  </si>
  <si>
    <t>87103413@qq.com</t>
  </si>
  <si>
    <t>85660343</t>
  </si>
  <si>
    <t>何瑞勇</t>
  </si>
  <si>
    <t>200292</t>
  </si>
  <si>
    <t>520103198305065634</t>
  </si>
  <si>
    <t>5969630</t>
  </si>
  <si>
    <t>15308510030</t>
  </si>
  <si>
    <t>彭燕</t>
  </si>
  <si>
    <t>200295</t>
  </si>
  <si>
    <t>522425197506290020</t>
  </si>
  <si>
    <t>18685183791</t>
  </si>
  <si>
    <t>731078229@qq.com</t>
  </si>
  <si>
    <t>5377004</t>
  </si>
  <si>
    <t>刘克娇</t>
  </si>
  <si>
    <t>200530</t>
  </si>
  <si>
    <t>522221197806210022</t>
  </si>
  <si>
    <t>6302833</t>
  </si>
  <si>
    <t>13511913165</t>
  </si>
  <si>
    <t>吴刚</t>
  </si>
  <si>
    <t>200079</t>
  </si>
  <si>
    <t>522225196312230016</t>
  </si>
  <si>
    <t>13984161116</t>
  </si>
  <si>
    <t>池勇</t>
  </si>
  <si>
    <t>200510</t>
  </si>
  <si>
    <t>520102197204164237</t>
  </si>
  <si>
    <t>5519760</t>
  </si>
  <si>
    <t>13608535235</t>
  </si>
  <si>
    <t>5376141</t>
  </si>
  <si>
    <t>龚萍</t>
  </si>
  <si>
    <t>200501</t>
  </si>
  <si>
    <t>520102197603016629</t>
  </si>
  <si>
    <t>3895471</t>
  </si>
  <si>
    <t>13608517980</t>
  </si>
  <si>
    <t>龙钦</t>
  </si>
  <si>
    <t>200506</t>
  </si>
  <si>
    <t>513023197503110068</t>
  </si>
  <si>
    <t>13809490367</t>
  </si>
  <si>
    <t>5377359</t>
  </si>
  <si>
    <t>丁杰</t>
  </si>
  <si>
    <t>200180</t>
  </si>
  <si>
    <t>520102197508134256</t>
  </si>
  <si>
    <t>企业形象设计</t>
  </si>
  <si>
    <t>5825490</t>
  </si>
  <si>
    <t>13809485490</t>
  </si>
  <si>
    <t>张庆红</t>
  </si>
  <si>
    <t>200205</t>
  </si>
  <si>
    <t>520102196810271222</t>
  </si>
  <si>
    <t>贵州广播电视大学(肄业)</t>
  </si>
  <si>
    <t>5568810</t>
  </si>
  <si>
    <t>13985186720</t>
  </si>
  <si>
    <t>5377247</t>
  </si>
  <si>
    <t>董林俊</t>
  </si>
  <si>
    <t>200518</t>
  </si>
  <si>
    <t>520102197709042411</t>
  </si>
  <si>
    <t>7522180</t>
  </si>
  <si>
    <t>18508514411</t>
  </si>
  <si>
    <t>5377226  01082023171</t>
  </si>
  <si>
    <t>晏礼庆</t>
  </si>
  <si>
    <t>200208</t>
  </si>
  <si>
    <t>52242219750203002X</t>
  </si>
  <si>
    <t>装璜艺术设计</t>
  </si>
  <si>
    <t>云南大学</t>
  </si>
  <si>
    <t>13885094567</t>
  </si>
  <si>
    <t>5377105</t>
  </si>
  <si>
    <t>张馨</t>
  </si>
  <si>
    <t>200465</t>
  </si>
  <si>
    <t>520102197407163445</t>
  </si>
  <si>
    <t>建筑工程</t>
  </si>
  <si>
    <t>5773769</t>
  </si>
  <si>
    <t>13984893920</t>
  </si>
  <si>
    <t>5376908</t>
  </si>
  <si>
    <t>钟晓</t>
  </si>
  <si>
    <t>200496</t>
  </si>
  <si>
    <t>520103198210142414</t>
  </si>
  <si>
    <t>贵阳学院</t>
  </si>
  <si>
    <t>6772389</t>
  </si>
  <si>
    <t>13885058172</t>
  </si>
  <si>
    <t>蔡大海</t>
  </si>
  <si>
    <t>200340</t>
  </si>
  <si>
    <t>522121197509202610</t>
  </si>
  <si>
    <t>13518506743</t>
  </si>
  <si>
    <t>施索</t>
  </si>
  <si>
    <t>200402</t>
  </si>
  <si>
    <t>520103197702223216</t>
  </si>
  <si>
    <t>国际金融</t>
  </si>
  <si>
    <t>对外经贸管理干部学院</t>
  </si>
  <si>
    <t>13007840023</t>
  </si>
  <si>
    <t>13985544557</t>
  </si>
  <si>
    <t>5377457 7060</t>
  </si>
  <si>
    <t>杨宁</t>
  </si>
  <si>
    <t>200457</t>
  </si>
  <si>
    <t>522701197208260718</t>
  </si>
  <si>
    <t>5376707</t>
  </si>
  <si>
    <t>13985486667</t>
  </si>
  <si>
    <t>302688790@qq.com</t>
  </si>
  <si>
    <t>5377301  7300</t>
  </si>
  <si>
    <t>李臻</t>
  </si>
  <si>
    <t>200043</t>
  </si>
  <si>
    <t>520102197812114612</t>
  </si>
  <si>
    <t>模具设计</t>
  </si>
  <si>
    <t>重庆工业高等专科学校</t>
  </si>
  <si>
    <t>丁敏 刘敬源*</t>
  </si>
  <si>
    <t>13885033100</t>
  </si>
  <si>
    <t>18685022227</t>
  </si>
  <si>
    <t>陈欣新</t>
  </si>
  <si>
    <t>200176</t>
  </si>
  <si>
    <t>520102197502091224</t>
  </si>
  <si>
    <t>5930144</t>
  </si>
  <si>
    <t>13985169390</t>
  </si>
  <si>
    <t>5376977</t>
  </si>
  <si>
    <t>王炳麟（王上宾）</t>
  </si>
  <si>
    <t>200718</t>
  </si>
  <si>
    <t>520102198110102419</t>
  </si>
  <si>
    <t>话剧表演</t>
  </si>
  <si>
    <t>13087811118</t>
  </si>
  <si>
    <t>李建</t>
  </si>
  <si>
    <t>200719</t>
  </si>
  <si>
    <t>522101197311111611</t>
  </si>
  <si>
    <t>5967826</t>
  </si>
  <si>
    <t>13985141949</t>
  </si>
  <si>
    <t>5983834</t>
  </si>
  <si>
    <t>张海霞</t>
  </si>
  <si>
    <t>200108</t>
  </si>
  <si>
    <t>420500197203161144</t>
  </si>
  <si>
    <t>湖北广播电视大学</t>
  </si>
  <si>
    <t>13885197116</t>
  </si>
  <si>
    <t>15185199999</t>
  </si>
  <si>
    <t>邹远</t>
  </si>
  <si>
    <t>200339</t>
  </si>
  <si>
    <t>520103198312073624</t>
  </si>
  <si>
    <t>6750493</t>
  </si>
  <si>
    <t>13087837777</t>
  </si>
  <si>
    <t>章浩</t>
  </si>
  <si>
    <t>200116</t>
  </si>
  <si>
    <t>520102197110026618</t>
  </si>
  <si>
    <t>商业贸易管理</t>
  </si>
  <si>
    <t>13984838192</t>
  </si>
  <si>
    <t>高华</t>
  </si>
  <si>
    <t>200310</t>
  </si>
  <si>
    <t>520112197304152818</t>
  </si>
  <si>
    <t>13007889911</t>
  </si>
  <si>
    <t>237854911@qq.com</t>
  </si>
  <si>
    <t>5983836</t>
  </si>
  <si>
    <t>袁静</t>
  </si>
  <si>
    <t>200332</t>
  </si>
  <si>
    <t>520103197504255225</t>
  </si>
  <si>
    <t>13007889269</t>
  </si>
  <si>
    <t>杨海</t>
  </si>
  <si>
    <t>200144</t>
  </si>
  <si>
    <t>410102197310043011</t>
  </si>
  <si>
    <t>郑州工业高等专科学校</t>
  </si>
  <si>
    <t>13007828180</t>
  </si>
  <si>
    <t>黄昕</t>
  </si>
  <si>
    <t>200293</t>
  </si>
  <si>
    <t>520103197305130016</t>
  </si>
  <si>
    <t>经济信息管理　</t>
  </si>
  <si>
    <t>13511951666</t>
  </si>
  <si>
    <t>5376919</t>
  </si>
  <si>
    <t>王欣</t>
  </si>
  <si>
    <t>200329</t>
  </si>
  <si>
    <t>52010219740103663X</t>
  </si>
  <si>
    <t>孙斌 刘康翔*</t>
  </si>
  <si>
    <t>18685136230</t>
  </si>
  <si>
    <t>57927768@qq.com</t>
  </si>
  <si>
    <t>85376899</t>
  </si>
  <si>
    <t>陈纲</t>
  </si>
  <si>
    <t>200288</t>
  </si>
  <si>
    <t>520103197008053210</t>
  </si>
  <si>
    <t>美术</t>
  </si>
  <si>
    <t>贵州艺术高等专科学校</t>
  </si>
  <si>
    <t>13885087299</t>
  </si>
  <si>
    <t>5377006</t>
  </si>
  <si>
    <t>四级摄影师</t>
  </si>
  <si>
    <t>周洋</t>
  </si>
  <si>
    <t>200357</t>
  </si>
  <si>
    <t>520112197412030033</t>
  </si>
  <si>
    <t>实用新闻</t>
  </si>
  <si>
    <t>13985058697</t>
  </si>
  <si>
    <t>823194190@qq.com</t>
  </si>
  <si>
    <t>5377302  6994</t>
  </si>
  <si>
    <t>谭本恂</t>
  </si>
  <si>
    <t>200063</t>
  </si>
  <si>
    <t>520102197308040810</t>
  </si>
  <si>
    <t>13985054727</t>
  </si>
  <si>
    <t>200010</t>
  </si>
  <si>
    <t>522122197302162021</t>
  </si>
  <si>
    <t>5376684</t>
  </si>
  <si>
    <t>13668518067</t>
  </si>
  <si>
    <t>雷蕾</t>
  </si>
  <si>
    <t>200528</t>
  </si>
  <si>
    <t>520102197908047020</t>
  </si>
  <si>
    <t>6686636</t>
  </si>
  <si>
    <t>13984051088</t>
  </si>
  <si>
    <t>5376948　6967</t>
  </si>
  <si>
    <t>陈芷奕</t>
  </si>
  <si>
    <t>210085</t>
  </si>
  <si>
    <t>520102198603015823</t>
  </si>
  <si>
    <t>新闻学与大众传播</t>
  </si>
  <si>
    <t>开封大学</t>
  </si>
  <si>
    <t>13208513900</t>
  </si>
  <si>
    <t>315658344@qq.com</t>
  </si>
  <si>
    <t>85986123</t>
  </si>
  <si>
    <t>张智</t>
  </si>
  <si>
    <t>200379</t>
  </si>
  <si>
    <t>522530197310270016</t>
  </si>
  <si>
    <t>13595047400</t>
  </si>
  <si>
    <t>侯晓薇</t>
  </si>
  <si>
    <t>200390</t>
  </si>
  <si>
    <t>520103197304150429</t>
  </si>
  <si>
    <t>5234555</t>
  </si>
  <si>
    <t>13809439388</t>
  </si>
  <si>
    <t>杨璠</t>
  </si>
  <si>
    <t>200408</t>
  </si>
  <si>
    <t>520102197708183087</t>
  </si>
  <si>
    <t>编播</t>
  </si>
  <si>
    <t>浙江广播电视大学</t>
  </si>
  <si>
    <t>6616579</t>
  </si>
  <si>
    <t>18685137802</t>
  </si>
  <si>
    <t>柏兵</t>
  </si>
  <si>
    <t>200302</t>
  </si>
  <si>
    <t>520102197806195815</t>
  </si>
  <si>
    <t>3930822</t>
  </si>
  <si>
    <t>13765833290</t>
  </si>
  <si>
    <t>506427851@qq.com</t>
  </si>
  <si>
    <t>李婵</t>
  </si>
  <si>
    <t>200540</t>
  </si>
  <si>
    <t>520102198303243023</t>
  </si>
  <si>
    <t>13985599013</t>
  </si>
  <si>
    <t>3920396@qq.com</t>
  </si>
  <si>
    <t>85377272</t>
  </si>
  <si>
    <t>梅毅</t>
  </si>
  <si>
    <t>200321</t>
  </si>
  <si>
    <t>大众生活频道-内务科</t>
  </si>
  <si>
    <t>大专/研毕</t>
  </si>
  <si>
    <t>520103197505083234</t>
  </si>
  <si>
    <t>13518510411</t>
  </si>
  <si>
    <t>王冰妤</t>
  </si>
  <si>
    <t>200225</t>
  </si>
  <si>
    <t>大专-研结</t>
  </si>
  <si>
    <t>520102197003202428</t>
  </si>
  <si>
    <t>区域经济学</t>
  </si>
  <si>
    <t>复旦大学经济学院</t>
  </si>
  <si>
    <t>13985515199</t>
  </si>
  <si>
    <t>何刚</t>
  </si>
  <si>
    <t>200133</t>
  </si>
  <si>
    <t>党校研究生</t>
  </si>
  <si>
    <t>520103197012245231</t>
  </si>
  <si>
    <t>经济学</t>
  </si>
  <si>
    <t>贵州省委党校(毕业)</t>
  </si>
  <si>
    <t>侯贵生 邓旭明</t>
  </si>
  <si>
    <t>6751807</t>
  </si>
  <si>
    <t>13985001856</t>
  </si>
  <si>
    <t>6223</t>
  </si>
  <si>
    <t>宋永洪</t>
  </si>
  <si>
    <t>210170</t>
  </si>
  <si>
    <t>高中</t>
  </si>
  <si>
    <t>522225197302150017</t>
  </si>
  <si>
    <t>贵州省思南县二中</t>
  </si>
  <si>
    <t>周跃进 周长江</t>
  </si>
  <si>
    <t>13310409015</t>
  </si>
  <si>
    <t>13985542878</t>
  </si>
  <si>
    <t>宋培瑜</t>
  </si>
  <si>
    <t>210171</t>
  </si>
  <si>
    <t>522723198007175114</t>
  </si>
  <si>
    <t>贵定县洛北河中学</t>
  </si>
  <si>
    <t>13385508737</t>
  </si>
  <si>
    <t>420463295@qq.com</t>
  </si>
  <si>
    <t>韦世都</t>
  </si>
  <si>
    <t>200163</t>
  </si>
  <si>
    <t>520102196108236611</t>
  </si>
  <si>
    <t>基础教育</t>
  </si>
  <si>
    <t>平坝中学</t>
  </si>
  <si>
    <t>13985122069</t>
  </si>
  <si>
    <t>7631 8613880</t>
  </si>
  <si>
    <t>高级技工</t>
  </si>
  <si>
    <t>工人</t>
  </si>
  <si>
    <t>唐一笑</t>
  </si>
  <si>
    <t>200527</t>
  </si>
  <si>
    <t>520102197904033019</t>
  </si>
  <si>
    <t>务川城关中学</t>
  </si>
  <si>
    <t>5376498</t>
  </si>
  <si>
    <t>15985110049</t>
  </si>
  <si>
    <t>杨玲</t>
  </si>
  <si>
    <t>210024</t>
  </si>
  <si>
    <t>520102197005112469</t>
  </si>
  <si>
    <t>机械制造工艺及设备</t>
  </si>
  <si>
    <t>杨虹 邹桂芳</t>
  </si>
  <si>
    <t>5668064</t>
  </si>
  <si>
    <t>18286038432</t>
  </si>
  <si>
    <t>568931061@qq.com</t>
  </si>
  <si>
    <t>85985110  5983205</t>
  </si>
  <si>
    <t>刘丽萍</t>
  </si>
  <si>
    <t>200294</t>
  </si>
  <si>
    <t>520102197211173422</t>
  </si>
  <si>
    <t>13595106130</t>
  </si>
  <si>
    <t>杨泽</t>
  </si>
  <si>
    <t>200099</t>
  </si>
  <si>
    <t>双大专</t>
  </si>
  <si>
    <t>522121197208255233</t>
  </si>
  <si>
    <t>贵州省经济管理干部学院</t>
  </si>
  <si>
    <t>5797089</t>
  </si>
  <si>
    <t>13885159529</t>
  </si>
  <si>
    <t>5377041 7042</t>
  </si>
  <si>
    <t>陶欢</t>
  </si>
  <si>
    <t>210097</t>
  </si>
  <si>
    <t>520103197209270043</t>
  </si>
  <si>
    <t>71446535@qq.com</t>
  </si>
  <si>
    <t>朱磊</t>
  </si>
  <si>
    <t>200338</t>
  </si>
  <si>
    <t>320303197505110419</t>
  </si>
  <si>
    <t>徐州师范学院</t>
  </si>
  <si>
    <t>13985019016</t>
  </si>
  <si>
    <t>5983865  5983870</t>
  </si>
  <si>
    <t>魏星</t>
  </si>
  <si>
    <t>200078</t>
  </si>
  <si>
    <t>520102197306011231</t>
  </si>
  <si>
    <t>5920141</t>
  </si>
  <si>
    <t>18985134057</t>
  </si>
  <si>
    <t>牟行芳</t>
  </si>
  <si>
    <t>200512</t>
  </si>
  <si>
    <t>522426197502240022</t>
  </si>
  <si>
    <t>工商管理硕士</t>
  </si>
  <si>
    <t>徐卫东 武春丽*</t>
  </si>
  <si>
    <t>3841270</t>
  </si>
  <si>
    <t>13985142656</t>
  </si>
  <si>
    <t>5377252 7113</t>
  </si>
  <si>
    <t>胡宇霆</t>
  </si>
  <si>
    <t>200503</t>
  </si>
  <si>
    <t>522502197512232215</t>
  </si>
  <si>
    <t>行为分析心理学</t>
  </si>
  <si>
    <t>广东暨南大学</t>
  </si>
  <si>
    <t>英语、日语</t>
  </si>
  <si>
    <t>5511175</t>
  </si>
  <si>
    <t>13765122777</t>
  </si>
  <si>
    <t>5377231</t>
  </si>
  <si>
    <t>鲁阳</t>
  </si>
  <si>
    <t>200248</t>
  </si>
  <si>
    <t>中专</t>
  </si>
  <si>
    <t>520102198606263013</t>
  </si>
  <si>
    <t>节目制作</t>
  </si>
  <si>
    <t>贵州广播电视学校</t>
  </si>
  <si>
    <t>5376479</t>
  </si>
  <si>
    <t>13765102252</t>
  </si>
  <si>
    <t>5376223</t>
  </si>
  <si>
    <t>华成黔</t>
  </si>
  <si>
    <t>210169</t>
  </si>
  <si>
    <t>520102197009294618</t>
  </si>
  <si>
    <t>机械</t>
  </si>
  <si>
    <t>贵柴职业技术学校</t>
  </si>
  <si>
    <t>13809403456</t>
  </si>
  <si>
    <t>刘新琴</t>
  </si>
  <si>
    <t>210045</t>
  </si>
  <si>
    <t>520103196905185622</t>
  </si>
  <si>
    <t>贵阳会计专业学校</t>
  </si>
  <si>
    <t>18984580885</t>
  </si>
  <si>
    <t>13511938839</t>
  </si>
  <si>
    <t>1063136433@qq.com</t>
  </si>
  <si>
    <t>郑妮</t>
  </si>
  <si>
    <t>210124</t>
  </si>
  <si>
    <t>520103197002171224</t>
  </si>
  <si>
    <t>贵阳市财校</t>
  </si>
  <si>
    <t>5758755</t>
  </si>
  <si>
    <t>18585025002</t>
  </si>
  <si>
    <t>767397253@qq.con</t>
  </si>
  <si>
    <t>5660343</t>
  </si>
  <si>
    <r>
      <t>2015年</t>
    </r>
    <r>
      <rPr>
        <sz val="12"/>
        <rFont val="宋体"/>
        <charset val="134"/>
      </rPr>
      <t/>
    </r>
  </si>
  <si>
    <r>
      <t>2016年</t>
    </r>
    <r>
      <rPr>
        <sz val="12"/>
        <rFont val="宋体"/>
        <charset val="134"/>
      </rPr>
      <t/>
    </r>
  </si>
  <si>
    <t>历年来招聘人数</t>
    <phoneticPr fontId="3" type="noConversion"/>
  </si>
  <si>
    <t>2014年</t>
    <phoneticPr fontId="3" type="noConversion"/>
  </si>
  <si>
    <t>小计</t>
    <phoneticPr fontId="3" type="noConversion"/>
  </si>
  <si>
    <t>具有新闻系列中级以上职称者、播音主持系列初级以上职称者学历放宽到本科</t>
    <phoneticPr fontId="3" type="noConversion"/>
  </si>
  <si>
    <t>计算机类</t>
    <phoneticPr fontId="3" type="noConversion"/>
  </si>
  <si>
    <r>
      <t xml:space="preserve">专业 </t>
    </r>
    <r>
      <rPr>
        <b/>
        <sz val="14"/>
        <rFont val="宋体"/>
        <charset val="134"/>
      </rPr>
      <t xml:space="preserve">  </t>
    </r>
    <r>
      <rPr>
        <b/>
        <sz val="14"/>
        <rFont val="宋体"/>
        <charset val="134"/>
      </rPr>
      <t>要求</t>
    </r>
    <phoneticPr fontId="3" type="noConversion"/>
  </si>
  <si>
    <t>岗位名称</t>
    <phoneticPr fontId="3" type="noConversion"/>
  </si>
  <si>
    <t xml:space="preserve">学历       （学位）    </t>
    <phoneticPr fontId="3" type="noConversion"/>
  </si>
  <si>
    <t xml:space="preserve">本科学士及以上      </t>
    <phoneticPr fontId="3" type="noConversion"/>
  </si>
  <si>
    <t>采编</t>
    <phoneticPr fontId="3" type="noConversion"/>
  </si>
  <si>
    <t>综合管理</t>
    <phoneticPr fontId="3" type="noConversion"/>
  </si>
  <si>
    <t>广电技术</t>
    <phoneticPr fontId="3" type="noConversion"/>
  </si>
  <si>
    <t>融媒体技术</t>
    <phoneticPr fontId="3" type="noConversion"/>
  </si>
  <si>
    <t>18-35周岁，硕士研究生或中级职称可放宽到40周岁；博士研究生或副高以上职称可放宽到45周岁</t>
    <phoneticPr fontId="3" type="noConversion"/>
  </si>
</sst>
</file>

<file path=xl/styles.xml><?xml version="1.0" encoding="utf-8"?>
<styleSheet xmlns="http://schemas.openxmlformats.org/spreadsheetml/2006/main">
  <numFmts count="1">
    <numFmt numFmtId="180" formatCode="0_ "/>
  </numFmts>
  <fonts count="16">
    <font>
      <sz val="12"/>
      <name val="宋体"/>
      <charset val="134"/>
    </font>
    <font>
      <sz val="12"/>
      <name val="宋体"/>
      <charset val="134"/>
    </font>
    <font>
      <sz val="18"/>
      <name val="黑体"/>
      <family val="3"/>
      <charset val="134"/>
    </font>
    <font>
      <sz val="9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180" fontId="1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quotePrefix="1" applyNumberFormat="1" applyAlignment="1">
      <alignment horizontal="center"/>
    </xf>
    <xf numFmtId="0" fontId="1" fillId="0" borderId="0" xfId="0" quotePrefix="1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80" fontId="14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3" xfId="0" applyFont="1" applyBorder="1" applyAlignment="1">
      <alignment horizontal="left" vertical="center" wrapText="1" shrinkToFit="1"/>
    </xf>
    <xf numFmtId="0" fontId="10" fillId="0" borderId="6" xfId="0" applyFont="1" applyBorder="1" applyAlignment="1">
      <alignment horizontal="left" vertical="center" wrapText="1" shrinkToFit="1"/>
    </xf>
    <xf numFmtId="0" fontId="10" fillId="0" borderId="2" xfId="0" applyFont="1" applyBorder="1" applyAlignment="1">
      <alignment horizontal="left" vertical="center" wrapText="1" shrinkToFit="1"/>
    </xf>
    <xf numFmtId="0" fontId="13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F5" sqref="F5:F8"/>
    </sheetView>
  </sheetViews>
  <sheetFormatPr defaultRowHeight="14.25"/>
  <cols>
    <col min="1" max="1" width="8.5" style="4" customWidth="1"/>
    <col min="2" max="2" width="15.125" style="4" customWidth="1"/>
    <col min="3" max="3" width="15.875" style="4" customWidth="1"/>
    <col min="4" max="4" width="7.5" style="4" customWidth="1"/>
    <col min="5" max="5" width="11.375" style="4" customWidth="1"/>
    <col min="6" max="6" width="17" style="4" customWidth="1"/>
    <col min="7" max="7" width="16.25" style="4" customWidth="1"/>
    <col min="8" max="8" width="31.5" style="4" customWidth="1"/>
    <col min="9" max="16384" width="9" style="4"/>
  </cols>
  <sheetData>
    <row r="1" spans="1:8" ht="26.25" customHeight="1">
      <c r="A1" s="37" t="s">
        <v>11</v>
      </c>
      <c r="B1" s="38"/>
    </row>
    <row r="2" spans="1:8" ht="33" customHeight="1">
      <c r="A2" s="39" t="s">
        <v>14</v>
      </c>
      <c r="B2" s="39"/>
      <c r="C2" s="39"/>
      <c r="D2" s="39"/>
      <c r="E2" s="39"/>
      <c r="F2" s="39"/>
      <c r="G2" s="39"/>
      <c r="H2" s="39"/>
    </row>
    <row r="3" spans="1:8" ht="33" customHeight="1">
      <c r="A3" s="39" t="s">
        <v>0</v>
      </c>
      <c r="B3" s="39"/>
      <c r="C3" s="39"/>
      <c r="D3" s="39"/>
      <c r="E3" s="39"/>
      <c r="F3" s="39"/>
      <c r="G3" s="39"/>
      <c r="H3" s="39"/>
    </row>
    <row r="4" spans="1:8" s="2" customFormat="1" ht="51.75" customHeight="1">
      <c r="A4" s="1" t="s">
        <v>2</v>
      </c>
      <c r="B4" s="1" t="s">
        <v>1</v>
      </c>
      <c r="C4" s="24" t="s">
        <v>4732</v>
      </c>
      <c r="D4" s="1" t="s">
        <v>9</v>
      </c>
      <c r="E4" s="24" t="s">
        <v>4731</v>
      </c>
      <c r="F4" s="1" t="s">
        <v>8</v>
      </c>
      <c r="G4" s="24" t="s">
        <v>4733</v>
      </c>
      <c r="H4" s="1" t="s">
        <v>7</v>
      </c>
    </row>
    <row r="5" spans="1:8" s="7" customFormat="1" ht="56.25" customHeight="1">
      <c r="A5" s="5">
        <v>1</v>
      </c>
      <c r="B5" s="30" t="s">
        <v>3</v>
      </c>
      <c r="C5" s="29" t="s">
        <v>4735</v>
      </c>
      <c r="D5" s="3">
        <v>6</v>
      </c>
      <c r="E5" s="34" t="s">
        <v>10</v>
      </c>
      <c r="F5" s="40" t="s">
        <v>4739</v>
      </c>
      <c r="G5" s="5" t="s">
        <v>6</v>
      </c>
      <c r="H5" s="26" t="s">
        <v>4729</v>
      </c>
    </row>
    <row r="6" spans="1:8" s="7" customFormat="1" ht="56.25" customHeight="1">
      <c r="A6" s="5">
        <v>2</v>
      </c>
      <c r="B6" s="31" t="s">
        <v>4</v>
      </c>
      <c r="C6" s="29" t="s">
        <v>4736</v>
      </c>
      <c r="D6" s="3">
        <v>2</v>
      </c>
      <c r="E6" s="35"/>
      <c r="F6" s="41"/>
      <c r="G6" s="5" t="s">
        <v>6</v>
      </c>
      <c r="H6" s="27" t="s">
        <v>12</v>
      </c>
    </row>
    <row r="7" spans="1:8" s="7" customFormat="1" ht="56.25" customHeight="1">
      <c r="A7" s="5">
        <v>3</v>
      </c>
      <c r="B7" s="43" t="s">
        <v>5</v>
      </c>
      <c r="C7" s="29" t="s">
        <v>4737</v>
      </c>
      <c r="D7" s="3">
        <v>7</v>
      </c>
      <c r="E7" s="36"/>
      <c r="F7" s="41"/>
      <c r="G7" s="5" t="s">
        <v>6</v>
      </c>
      <c r="H7" s="28" t="s">
        <v>13</v>
      </c>
    </row>
    <row r="8" spans="1:8" s="7" customFormat="1" ht="56.25" customHeight="1">
      <c r="A8" s="5">
        <v>4</v>
      </c>
      <c r="B8" s="43"/>
      <c r="C8" s="29" t="s">
        <v>4738</v>
      </c>
      <c r="D8" s="3">
        <v>3</v>
      </c>
      <c r="E8" s="23" t="s">
        <v>4730</v>
      </c>
      <c r="F8" s="42"/>
      <c r="G8" s="25" t="s">
        <v>4734</v>
      </c>
      <c r="H8" s="22"/>
    </row>
    <row r="9" spans="1:8" s="7" customFormat="1" ht="39" customHeight="1">
      <c r="A9" s="5"/>
      <c r="B9" s="32" t="s">
        <v>15</v>
      </c>
      <c r="C9" s="33"/>
      <c r="D9" s="3">
        <f>SUM(D5:D8)</f>
        <v>18</v>
      </c>
      <c r="E9" s="5"/>
      <c r="F9" s="5"/>
      <c r="G9" s="5"/>
      <c r="H9" s="6"/>
    </row>
  </sheetData>
  <mergeCells count="7">
    <mergeCell ref="B9:C9"/>
    <mergeCell ref="E5:E7"/>
    <mergeCell ref="A1:B1"/>
    <mergeCell ref="A2:H2"/>
    <mergeCell ref="A3:H3"/>
    <mergeCell ref="F5:F8"/>
    <mergeCell ref="B7:B8"/>
  </mergeCells>
  <phoneticPr fontId="3" type="noConversion"/>
  <pageMargins left="0.52" right="0.34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B5" sqref="B5"/>
    </sheetView>
  </sheetViews>
  <sheetFormatPr defaultRowHeight="14.25"/>
  <cols>
    <col min="1" max="1" width="19.375" style="8" customWidth="1"/>
    <col min="2" max="4" width="13.5" style="8" customWidth="1"/>
    <col min="5" max="5" width="5.375" style="21" customWidth="1"/>
    <col min="6" max="8" width="12.75" style="8" customWidth="1"/>
    <col min="9" max="16384" width="9" style="8"/>
  </cols>
  <sheetData>
    <row r="1" spans="1:9" ht="47.25" customHeight="1">
      <c r="A1" s="44" t="s">
        <v>16</v>
      </c>
      <c r="B1" s="44"/>
      <c r="C1" s="44"/>
      <c r="D1" s="44"/>
      <c r="E1" s="44"/>
      <c r="F1" s="45" t="s">
        <v>4726</v>
      </c>
      <c r="G1" s="45"/>
      <c r="H1" s="45"/>
      <c r="I1" s="45"/>
    </row>
    <row r="2" spans="1:9" ht="39.75" customHeight="1">
      <c r="A2" s="9"/>
      <c r="B2" s="9" t="s">
        <v>17</v>
      </c>
      <c r="C2" s="9" t="s">
        <v>18</v>
      </c>
      <c r="D2" s="20" t="s">
        <v>19</v>
      </c>
      <c r="E2" s="44"/>
      <c r="F2" s="18" t="s">
        <v>4727</v>
      </c>
      <c r="G2" s="18" t="s">
        <v>4724</v>
      </c>
      <c r="H2" s="18" t="s">
        <v>4725</v>
      </c>
      <c r="I2" s="18" t="s">
        <v>4728</v>
      </c>
    </row>
    <row r="3" spans="1:9" ht="39.75" customHeight="1">
      <c r="A3" s="10" t="s">
        <v>20</v>
      </c>
      <c r="B3" s="10">
        <v>37</v>
      </c>
      <c r="C3" s="11">
        <f>B3/B7</f>
        <v>0.3135593220338983</v>
      </c>
      <c r="D3" s="12">
        <v>6</v>
      </c>
      <c r="E3" s="44"/>
      <c r="F3" s="18">
        <v>5</v>
      </c>
      <c r="G3" s="18">
        <v>9</v>
      </c>
      <c r="H3" s="18">
        <v>9</v>
      </c>
      <c r="I3" s="18">
        <f>SUM(F3:H3)</f>
        <v>23</v>
      </c>
    </row>
    <row r="4" spans="1:9" ht="39.75" customHeight="1">
      <c r="A4" s="10" t="s">
        <v>21</v>
      </c>
      <c r="B4" s="10">
        <v>23</v>
      </c>
      <c r="C4" s="11">
        <f>B4/B7</f>
        <v>0.19491525423728814</v>
      </c>
      <c r="D4" s="12"/>
      <c r="E4" s="44"/>
      <c r="F4" s="18">
        <v>5</v>
      </c>
      <c r="G4" s="18">
        <v>4</v>
      </c>
      <c r="H4" s="18">
        <v>3</v>
      </c>
      <c r="I4" s="18">
        <f>SUM(F4:H4)</f>
        <v>12</v>
      </c>
    </row>
    <row r="5" spans="1:9" ht="39.75" customHeight="1">
      <c r="A5" s="10" t="s">
        <v>22</v>
      </c>
      <c r="B5" s="10">
        <v>46</v>
      </c>
      <c r="C5" s="11">
        <f>B5/B7</f>
        <v>0.38983050847457629</v>
      </c>
      <c r="D5" s="12">
        <f>B5*0.15</f>
        <v>6.8999999999999995</v>
      </c>
      <c r="E5" s="44"/>
      <c r="F5" s="18">
        <v>3</v>
      </c>
      <c r="G5" s="18">
        <v>3</v>
      </c>
      <c r="H5" s="18">
        <v>4</v>
      </c>
      <c r="I5" s="18">
        <f>SUM(F5:H5)</f>
        <v>10</v>
      </c>
    </row>
    <row r="6" spans="1:9" ht="39.75" customHeight="1">
      <c r="A6" s="10" t="s">
        <v>23</v>
      </c>
      <c r="B6" s="10">
        <v>12</v>
      </c>
      <c r="C6" s="11">
        <f>B6/B7</f>
        <v>0.10169491525423729</v>
      </c>
      <c r="D6" s="12">
        <f>B6*0.15</f>
        <v>1.7999999999999998</v>
      </c>
      <c r="E6" s="44"/>
      <c r="F6" s="18">
        <v>2</v>
      </c>
      <c r="G6" s="18">
        <v>2</v>
      </c>
      <c r="H6" s="18">
        <v>2</v>
      </c>
      <c r="I6" s="18">
        <f>SUM(F6:H6)</f>
        <v>6</v>
      </c>
    </row>
    <row r="7" spans="1:9" ht="39.75" customHeight="1">
      <c r="A7" s="10" t="s">
        <v>24</v>
      </c>
      <c r="B7" s="10">
        <f>SUM(B3:B6)</f>
        <v>118</v>
      </c>
      <c r="C7" s="11">
        <f>SUM(C3:C6)</f>
        <v>1</v>
      </c>
      <c r="D7" s="12">
        <f>SUM(D3:D6)</f>
        <v>14.7</v>
      </c>
      <c r="E7" s="44"/>
      <c r="F7" s="19">
        <f>SUM(F3:F6)</f>
        <v>15</v>
      </c>
      <c r="G7" s="19">
        <f>SUM(G3:G6)</f>
        <v>18</v>
      </c>
      <c r="H7" s="19">
        <f>SUM(H3:H6)</f>
        <v>18</v>
      </c>
      <c r="I7" s="18">
        <f>SUM(F7:H7)</f>
        <v>51</v>
      </c>
    </row>
    <row r="8" spans="1:9" ht="39.75" customHeight="1"/>
  </sheetData>
  <mergeCells count="3">
    <mergeCell ref="A1:D1"/>
    <mergeCell ref="F1:I1"/>
    <mergeCell ref="E1:E7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B1798"/>
  <sheetViews>
    <sheetView workbookViewId="0">
      <selection activeCell="E18" sqref="E18"/>
    </sheetView>
  </sheetViews>
  <sheetFormatPr defaultRowHeight="14.25"/>
  <cols>
    <col min="1" max="4" width="9" style="13"/>
    <col min="5" max="5" width="28.625" style="13" customWidth="1"/>
    <col min="6" max="8" width="9" style="13"/>
    <col min="9" max="9" width="19.125" style="13" customWidth="1"/>
    <col min="10" max="11" width="9" style="13"/>
    <col min="12" max="12" width="11.125" style="13" customWidth="1"/>
    <col min="13" max="16384" width="9" style="13"/>
  </cols>
  <sheetData>
    <row r="1" spans="1:54" ht="15.75">
      <c r="B1" s="13" t="s">
        <v>25</v>
      </c>
      <c r="C1" s="14" t="s">
        <v>26</v>
      </c>
      <c r="D1" s="15" t="s">
        <v>27</v>
      </c>
      <c r="E1" s="15" t="s">
        <v>28</v>
      </c>
      <c r="F1" s="15" t="s">
        <v>29</v>
      </c>
      <c r="G1" s="16" t="s">
        <v>30</v>
      </c>
      <c r="H1" s="15" t="s">
        <v>31</v>
      </c>
      <c r="I1" s="15" t="s">
        <v>32</v>
      </c>
      <c r="J1" s="15" t="s">
        <v>33</v>
      </c>
      <c r="K1" s="15" t="s">
        <v>34</v>
      </c>
      <c r="L1" s="15" t="s">
        <v>35</v>
      </c>
      <c r="M1" s="15" t="s">
        <v>36</v>
      </c>
      <c r="N1" s="15" t="s">
        <v>37</v>
      </c>
      <c r="O1" s="15" t="s">
        <v>38</v>
      </c>
      <c r="P1" s="15" t="s">
        <v>39</v>
      </c>
      <c r="Q1" s="15" t="s">
        <v>40</v>
      </c>
      <c r="R1" s="15" t="s">
        <v>41</v>
      </c>
      <c r="S1" s="15" t="s">
        <v>42</v>
      </c>
      <c r="T1" s="15" t="s">
        <v>43</v>
      </c>
      <c r="U1" s="15" t="s">
        <v>44</v>
      </c>
      <c r="V1" s="15" t="s">
        <v>45</v>
      </c>
      <c r="W1" s="15" t="s">
        <v>46</v>
      </c>
      <c r="X1" s="15" t="s">
        <v>47</v>
      </c>
      <c r="Y1" s="15" t="s">
        <v>48</v>
      </c>
      <c r="Z1" s="15" t="s">
        <v>49</v>
      </c>
      <c r="AA1" s="15" t="s">
        <v>50</v>
      </c>
      <c r="AB1" s="15" t="s">
        <v>51</v>
      </c>
      <c r="AC1" s="15" t="s">
        <v>52</v>
      </c>
      <c r="AD1" s="15" t="s">
        <v>53</v>
      </c>
      <c r="AE1" s="15" t="s">
        <v>54</v>
      </c>
      <c r="AF1" s="15" t="s">
        <v>55</v>
      </c>
      <c r="AG1" s="15" t="s">
        <v>56</v>
      </c>
      <c r="AH1" s="15" t="s">
        <v>57</v>
      </c>
      <c r="AI1" s="15" t="s">
        <v>58</v>
      </c>
      <c r="AJ1" s="15" t="s">
        <v>59</v>
      </c>
      <c r="AK1" s="15" t="s">
        <v>60</v>
      </c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</row>
    <row r="2" spans="1:54" ht="15.75">
      <c r="A2" s="13">
        <v>1</v>
      </c>
      <c r="B2" s="13">
        <v>1</v>
      </c>
      <c r="C2" s="14" t="s">
        <v>61</v>
      </c>
      <c r="D2" s="15" t="s">
        <v>62</v>
      </c>
      <c r="E2" s="15" t="s">
        <v>63</v>
      </c>
      <c r="G2" s="13">
        <v>3</v>
      </c>
      <c r="H2" s="15" t="s">
        <v>64</v>
      </c>
      <c r="I2" s="15">
        <v>522015210007</v>
      </c>
      <c r="J2" s="15" t="s">
        <v>65</v>
      </c>
      <c r="K2" s="15" t="s">
        <v>66</v>
      </c>
      <c r="L2" s="17">
        <v>32672</v>
      </c>
      <c r="M2" s="15">
        <v>28</v>
      </c>
      <c r="N2" s="15" t="s">
        <v>67</v>
      </c>
      <c r="O2" s="15" t="s">
        <v>68</v>
      </c>
      <c r="P2" s="15" t="s">
        <v>69</v>
      </c>
      <c r="Q2" s="15" t="s">
        <v>70</v>
      </c>
      <c r="R2" s="17">
        <v>40725</v>
      </c>
      <c r="S2" s="15" t="s">
        <v>71</v>
      </c>
      <c r="T2" s="15" t="s">
        <v>72</v>
      </c>
      <c r="W2" s="15" t="s">
        <v>73</v>
      </c>
      <c r="X2" s="15" t="s">
        <v>74</v>
      </c>
      <c r="Y2" s="15" t="s">
        <v>75</v>
      </c>
      <c r="Z2" s="15" t="s">
        <v>76</v>
      </c>
      <c r="AA2" s="15" t="s">
        <v>77</v>
      </c>
      <c r="AB2" s="17">
        <v>41638</v>
      </c>
      <c r="AC2" s="17">
        <v>41638</v>
      </c>
      <c r="AD2" s="15" t="s">
        <v>78</v>
      </c>
      <c r="AE2" s="17">
        <v>40765</v>
      </c>
      <c r="AF2" s="15">
        <v>5</v>
      </c>
      <c r="AG2" s="17">
        <v>41306</v>
      </c>
      <c r="AH2" s="15">
        <v>3</v>
      </c>
      <c r="AK2" s="15" t="s">
        <v>79</v>
      </c>
      <c r="AM2" s="15"/>
      <c r="AN2" s="15"/>
      <c r="AX2" s="15"/>
    </row>
    <row r="3" spans="1:54" ht="15.75">
      <c r="A3" s="13">
        <v>2</v>
      </c>
      <c r="B3" s="13">
        <v>2</v>
      </c>
      <c r="C3" s="14" t="s">
        <v>80</v>
      </c>
      <c r="D3" s="15" t="s">
        <v>81</v>
      </c>
      <c r="E3" s="15" t="s">
        <v>82</v>
      </c>
      <c r="G3" s="13">
        <v>3</v>
      </c>
      <c r="H3" s="15" t="s">
        <v>64</v>
      </c>
      <c r="I3" s="15">
        <v>522015210023</v>
      </c>
      <c r="J3" s="15" t="s">
        <v>65</v>
      </c>
      <c r="K3" s="15" t="s">
        <v>66</v>
      </c>
      <c r="L3" s="17">
        <v>32680</v>
      </c>
      <c r="M3" s="15">
        <v>28</v>
      </c>
      <c r="N3" s="15" t="s">
        <v>83</v>
      </c>
      <c r="O3" s="15" t="s">
        <v>84</v>
      </c>
      <c r="P3" s="15" t="s">
        <v>85</v>
      </c>
      <c r="Q3" s="15" t="s">
        <v>86</v>
      </c>
      <c r="R3" s="17">
        <v>40725</v>
      </c>
      <c r="S3" s="15" t="s">
        <v>71</v>
      </c>
      <c r="T3" s="15" t="s">
        <v>72</v>
      </c>
      <c r="V3" s="15" t="s">
        <v>87</v>
      </c>
      <c r="X3" s="15" t="s">
        <v>88</v>
      </c>
      <c r="Y3" s="15" t="s">
        <v>89</v>
      </c>
      <c r="Z3" s="15" t="s">
        <v>90</v>
      </c>
      <c r="AA3" s="15" t="s">
        <v>77</v>
      </c>
      <c r="AB3" s="17">
        <v>41609</v>
      </c>
      <c r="AC3" s="17">
        <v>41609</v>
      </c>
      <c r="AD3" s="15" t="s">
        <v>91</v>
      </c>
      <c r="AE3" s="17">
        <v>40725</v>
      </c>
      <c r="AF3" s="15">
        <v>5</v>
      </c>
      <c r="AG3" s="17">
        <v>40725</v>
      </c>
      <c r="AH3" s="15">
        <v>5</v>
      </c>
      <c r="AK3" s="15" t="s">
        <v>79</v>
      </c>
      <c r="AL3" s="15"/>
      <c r="AM3" s="15"/>
    </row>
    <row r="4" spans="1:54" ht="15.75">
      <c r="A4" s="13">
        <v>3</v>
      </c>
      <c r="B4" s="13">
        <v>3</v>
      </c>
      <c r="C4" s="14" t="s">
        <v>92</v>
      </c>
      <c r="D4" s="15" t="s">
        <v>93</v>
      </c>
      <c r="E4" s="15" t="s">
        <v>94</v>
      </c>
      <c r="G4" s="13">
        <v>3</v>
      </c>
      <c r="H4" s="15" t="s">
        <v>64</v>
      </c>
      <c r="I4" s="15">
        <v>522015210025</v>
      </c>
      <c r="J4" s="15" t="s">
        <v>65</v>
      </c>
      <c r="K4" s="15" t="s">
        <v>66</v>
      </c>
      <c r="L4" s="17">
        <v>32850</v>
      </c>
      <c r="M4" s="15">
        <v>28</v>
      </c>
      <c r="N4" s="15" t="s">
        <v>95</v>
      </c>
      <c r="O4" s="15" t="s">
        <v>96</v>
      </c>
      <c r="P4" s="15" t="s">
        <v>97</v>
      </c>
      <c r="Q4" s="15" t="s">
        <v>98</v>
      </c>
      <c r="R4" s="17">
        <v>41091</v>
      </c>
      <c r="S4" s="15" t="s">
        <v>99</v>
      </c>
      <c r="T4" s="15" t="s">
        <v>72</v>
      </c>
      <c r="V4" s="15" t="s">
        <v>100</v>
      </c>
      <c r="W4" s="15" t="s">
        <v>101</v>
      </c>
      <c r="X4" s="15" t="s">
        <v>102</v>
      </c>
      <c r="Y4" s="15" t="s">
        <v>103</v>
      </c>
      <c r="Z4" s="15" t="s">
        <v>104</v>
      </c>
      <c r="AA4" s="15" t="s">
        <v>77</v>
      </c>
      <c r="AB4" s="17">
        <v>42731</v>
      </c>
      <c r="AC4" s="17">
        <v>42731</v>
      </c>
      <c r="AD4" s="15" t="s">
        <v>91</v>
      </c>
      <c r="AE4" s="17">
        <v>41091</v>
      </c>
      <c r="AF4" s="15">
        <v>4</v>
      </c>
      <c r="AG4" s="17">
        <v>41091</v>
      </c>
      <c r="AH4" s="15">
        <v>4</v>
      </c>
      <c r="AK4" s="15" t="s">
        <v>79</v>
      </c>
      <c r="AL4" s="15"/>
      <c r="AM4" s="15"/>
    </row>
    <row r="5" spans="1:54" ht="15.75">
      <c r="A5" s="13">
        <v>4</v>
      </c>
      <c r="B5" s="13">
        <v>4</v>
      </c>
      <c r="C5" s="14" t="s">
        <v>105</v>
      </c>
      <c r="D5" s="15" t="s">
        <v>106</v>
      </c>
      <c r="E5" s="15" t="s">
        <v>82</v>
      </c>
      <c r="G5" s="13">
        <v>3</v>
      </c>
      <c r="H5" s="15" t="s">
        <v>107</v>
      </c>
      <c r="I5" s="15">
        <v>522016210045</v>
      </c>
      <c r="J5" s="15" t="s">
        <v>65</v>
      </c>
      <c r="K5" s="15" t="s">
        <v>66</v>
      </c>
      <c r="L5" s="17">
        <v>32845</v>
      </c>
      <c r="M5" s="15">
        <v>28</v>
      </c>
      <c r="N5" s="15" t="s">
        <v>108</v>
      </c>
      <c r="O5" s="15" t="s">
        <v>84</v>
      </c>
      <c r="P5" s="15" t="s">
        <v>85</v>
      </c>
      <c r="Q5" s="15" t="s">
        <v>86</v>
      </c>
      <c r="R5" s="17">
        <v>41091</v>
      </c>
      <c r="S5" s="15" t="s">
        <v>71</v>
      </c>
      <c r="T5" s="15" t="s">
        <v>109</v>
      </c>
      <c r="W5" s="15" t="s">
        <v>110</v>
      </c>
      <c r="X5" s="15" t="s">
        <v>111</v>
      </c>
      <c r="Y5" s="15" t="s">
        <v>112</v>
      </c>
      <c r="AA5" s="15" t="s">
        <v>77</v>
      </c>
      <c r="AB5" s="17">
        <v>42731</v>
      </c>
      <c r="AC5" s="17">
        <v>42731</v>
      </c>
      <c r="AD5" s="15" t="s">
        <v>91</v>
      </c>
      <c r="AE5" s="17">
        <v>41091</v>
      </c>
      <c r="AF5" s="15">
        <v>4</v>
      </c>
      <c r="AG5" s="17">
        <v>41091</v>
      </c>
      <c r="AH5" s="15">
        <v>4</v>
      </c>
      <c r="AK5" s="15" t="s">
        <v>79</v>
      </c>
      <c r="AM5" s="15"/>
    </row>
    <row r="6" spans="1:54" ht="15.75">
      <c r="A6" s="13">
        <v>5</v>
      </c>
      <c r="B6" s="13">
        <v>5</v>
      </c>
      <c r="C6" s="14" t="s">
        <v>113</v>
      </c>
      <c r="D6" s="15" t="s">
        <v>114</v>
      </c>
      <c r="E6" s="15" t="s">
        <v>115</v>
      </c>
      <c r="G6" s="13">
        <v>3</v>
      </c>
      <c r="H6" s="15" t="s">
        <v>107</v>
      </c>
      <c r="I6" s="15">
        <v>5220162100174</v>
      </c>
      <c r="J6" s="15" t="s">
        <v>65</v>
      </c>
      <c r="K6" s="15" t="s">
        <v>66</v>
      </c>
      <c r="L6" s="17">
        <v>32617</v>
      </c>
      <c r="M6" s="15">
        <v>28</v>
      </c>
      <c r="N6" s="15" t="s">
        <v>116</v>
      </c>
      <c r="O6" s="15" t="s">
        <v>96</v>
      </c>
      <c r="P6" s="15" t="s">
        <v>85</v>
      </c>
      <c r="Q6" s="15" t="s">
        <v>117</v>
      </c>
      <c r="R6" s="17">
        <v>41091</v>
      </c>
      <c r="S6" s="15" t="s">
        <v>71</v>
      </c>
      <c r="T6" s="15" t="s">
        <v>109</v>
      </c>
      <c r="X6" s="15" t="s">
        <v>118</v>
      </c>
      <c r="Y6" s="15" t="s">
        <v>119</v>
      </c>
      <c r="AA6" s="15" t="s">
        <v>77</v>
      </c>
      <c r="AB6" s="17">
        <v>42368</v>
      </c>
      <c r="AC6" s="17">
        <v>42368</v>
      </c>
      <c r="AD6" s="15" t="s">
        <v>78</v>
      </c>
      <c r="AE6" s="17">
        <v>41106</v>
      </c>
      <c r="AF6" s="15">
        <v>4</v>
      </c>
      <c r="AG6" s="17">
        <v>41106</v>
      </c>
      <c r="AH6" s="15">
        <v>4</v>
      </c>
      <c r="AK6" s="15" t="s">
        <v>79</v>
      </c>
      <c r="AL6" s="15"/>
      <c r="AM6" s="15"/>
      <c r="AY6" s="15"/>
    </row>
    <row r="7" spans="1:54" ht="15.75">
      <c r="A7" s="13">
        <v>6</v>
      </c>
      <c r="B7" s="13">
        <v>6</v>
      </c>
      <c r="C7" s="14" t="s">
        <v>120</v>
      </c>
      <c r="D7" s="15" t="s">
        <v>121</v>
      </c>
      <c r="E7" s="15" t="s">
        <v>82</v>
      </c>
      <c r="G7" s="13">
        <v>3</v>
      </c>
      <c r="H7" s="15" t="s">
        <v>107</v>
      </c>
      <c r="I7" s="15">
        <v>522015210015</v>
      </c>
      <c r="J7" s="15" t="s">
        <v>65</v>
      </c>
      <c r="K7" s="15" t="s">
        <v>66</v>
      </c>
      <c r="L7" s="17">
        <v>32440</v>
      </c>
      <c r="M7" s="15">
        <v>29</v>
      </c>
      <c r="N7" s="15" t="s">
        <v>122</v>
      </c>
      <c r="O7" s="15" t="s">
        <v>84</v>
      </c>
      <c r="P7" s="15" t="s">
        <v>123</v>
      </c>
      <c r="Q7" s="15" t="s">
        <v>124</v>
      </c>
      <c r="R7" s="17">
        <v>41091</v>
      </c>
      <c r="S7" s="15" t="s">
        <v>71</v>
      </c>
      <c r="T7" s="15" t="s">
        <v>109</v>
      </c>
      <c r="X7" s="15" t="s">
        <v>125</v>
      </c>
      <c r="Y7" s="15" t="s">
        <v>126</v>
      </c>
      <c r="Z7" s="15" t="s">
        <v>90</v>
      </c>
      <c r="AA7" s="15" t="s">
        <v>77</v>
      </c>
      <c r="AB7" s="17">
        <v>42003</v>
      </c>
      <c r="AC7" s="17">
        <v>42003</v>
      </c>
      <c r="AD7" s="15" t="s">
        <v>91</v>
      </c>
      <c r="AE7" s="17">
        <v>41091</v>
      </c>
      <c r="AF7" s="15">
        <v>4</v>
      </c>
      <c r="AG7" s="17">
        <v>40878</v>
      </c>
      <c r="AH7" s="15">
        <v>5</v>
      </c>
      <c r="AK7" s="15" t="s">
        <v>79</v>
      </c>
      <c r="AL7" s="15"/>
      <c r="AM7" s="15"/>
    </row>
    <row r="8" spans="1:54" ht="15.75">
      <c r="A8" s="13">
        <v>7</v>
      </c>
      <c r="B8" s="13">
        <v>7</v>
      </c>
      <c r="C8" s="14" t="s">
        <v>127</v>
      </c>
      <c r="D8" s="15" t="s">
        <v>128</v>
      </c>
      <c r="E8" s="15" t="s">
        <v>129</v>
      </c>
      <c r="G8" s="13">
        <v>3</v>
      </c>
      <c r="H8" s="15" t="s">
        <v>107</v>
      </c>
      <c r="I8" s="15">
        <v>522016210047</v>
      </c>
      <c r="J8" s="15" t="s">
        <v>65</v>
      </c>
      <c r="K8" s="15" t="s">
        <v>66</v>
      </c>
      <c r="L8" s="17">
        <v>32217</v>
      </c>
      <c r="M8" s="15">
        <v>29</v>
      </c>
      <c r="N8" s="15" t="s">
        <v>130</v>
      </c>
      <c r="O8" s="15" t="s">
        <v>96</v>
      </c>
      <c r="P8" s="15" t="s">
        <v>131</v>
      </c>
      <c r="Q8" s="15" t="s">
        <v>86</v>
      </c>
      <c r="R8" s="17">
        <v>40725</v>
      </c>
      <c r="S8" s="15" t="s">
        <v>71</v>
      </c>
      <c r="T8" s="15" t="s">
        <v>72</v>
      </c>
      <c r="V8" s="15" t="s">
        <v>132</v>
      </c>
      <c r="X8" s="15" t="s">
        <v>133</v>
      </c>
      <c r="Y8" s="15" t="s">
        <v>134</v>
      </c>
      <c r="Z8" s="15" t="s">
        <v>135</v>
      </c>
      <c r="AA8" s="15" t="s">
        <v>77</v>
      </c>
      <c r="AB8" s="17">
        <v>42731</v>
      </c>
      <c r="AC8" s="17">
        <v>42731</v>
      </c>
      <c r="AD8" s="15" t="s">
        <v>91</v>
      </c>
      <c r="AE8" s="17">
        <v>40725</v>
      </c>
      <c r="AF8" s="15">
        <v>5</v>
      </c>
      <c r="AG8" s="17">
        <v>40664</v>
      </c>
      <c r="AH8" s="15">
        <v>5</v>
      </c>
      <c r="AK8" s="15" t="s">
        <v>79</v>
      </c>
      <c r="AL8" s="15"/>
      <c r="AM8" s="15"/>
    </row>
    <row r="9" spans="1:54" ht="15.75">
      <c r="A9" s="13">
        <v>8</v>
      </c>
      <c r="B9" s="13">
        <v>8</v>
      </c>
      <c r="C9" s="14" t="s">
        <v>136</v>
      </c>
      <c r="D9" s="15" t="s">
        <v>137</v>
      </c>
      <c r="E9" s="15" t="s">
        <v>138</v>
      </c>
      <c r="G9" s="13">
        <v>3</v>
      </c>
      <c r="H9" s="15" t="s">
        <v>64</v>
      </c>
      <c r="I9" s="15">
        <v>5220152100005</v>
      </c>
      <c r="J9" s="15" t="s">
        <v>65</v>
      </c>
      <c r="K9" s="15" t="s">
        <v>139</v>
      </c>
      <c r="L9" s="17">
        <v>32286</v>
      </c>
      <c r="M9" s="15">
        <v>29</v>
      </c>
      <c r="N9" s="15" t="s">
        <v>140</v>
      </c>
      <c r="O9" s="15" t="s">
        <v>96</v>
      </c>
      <c r="P9" s="15" t="s">
        <v>141</v>
      </c>
      <c r="Q9" s="15" t="s">
        <v>142</v>
      </c>
      <c r="R9" s="17">
        <v>40725</v>
      </c>
      <c r="S9" s="15" t="s">
        <v>71</v>
      </c>
      <c r="T9" s="15" t="s">
        <v>109</v>
      </c>
      <c r="X9" s="15" t="s">
        <v>143</v>
      </c>
      <c r="Y9" s="15" t="s">
        <v>144</v>
      </c>
      <c r="Z9" s="15" t="s">
        <v>145</v>
      </c>
      <c r="AA9" s="15" t="s">
        <v>77</v>
      </c>
      <c r="AB9" s="17">
        <v>42368</v>
      </c>
      <c r="AC9" s="17">
        <v>42368</v>
      </c>
      <c r="AD9" s="15" t="s">
        <v>78</v>
      </c>
      <c r="AE9" s="17">
        <v>41106</v>
      </c>
      <c r="AF9" s="15">
        <v>4</v>
      </c>
      <c r="AG9" s="17">
        <v>41106</v>
      </c>
      <c r="AH9" s="15">
        <v>4</v>
      </c>
      <c r="AK9" s="15" t="s">
        <v>79</v>
      </c>
      <c r="AL9" s="15"/>
      <c r="AM9" s="15"/>
      <c r="AN9" s="15"/>
      <c r="AR9" s="15"/>
      <c r="AT9" s="15"/>
      <c r="AY9" s="15"/>
    </row>
    <row r="10" spans="1:54" ht="15.75">
      <c r="A10" s="13">
        <v>9</v>
      </c>
      <c r="B10" s="13">
        <v>9</v>
      </c>
      <c r="C10" s="14" t="s">
        <v>146</v>
      </c>
      <c r="D10" s="15" t="s">
        <v>147</v>
      </c>
      <c r="E10" s="15" t="s">
        <v>94</v>
      </c>
      <c r="G10" s="13">
        <v>3</v>
      </c>
      <c r="H10" s="15" t="s">
        <v>64</v>
      </c>
      <c r="I10" s="15">
        <v>5220162100140</v>
      </c>
      <c r="J10" s="15" t="s">
        <v>65</v>
      </c>
      <c r="K10" s="15" t="s">
        <v>66</v>
      </c>
      <c r="L10" s="17">
        <v>32504</v>
      </c>
      <c r="M10" s="15">
        <v>29</v>
      </c>
      <c r="N10" s="15" t="s">
        <v>148</v>
      </c>
      <c r="O10" s="15" t="s">
        <v>84</v>
      </c>
      <c r="P10" s="15" t="s">
        <v>149</v>
      </c>
      <c r="Q10" s="15" t="s">
        <v>150</v>
      </c>
      <c r="R10" s="17">
        <v>40725</v>
      </c>
      <c r="S10" s="15" t="s">
        <v>151</v>
      </c>
      <c r="T10" s="15" t="s">
        <v>109</v>
      </c>
      <c r="W10" s="15" t="s">
        <v>152</v>
      </c>
      <c r="X10" s="15" t="s">
        <v>153</v>
      </c>
      <c r="Y10" s="15" t="s">
        <v>154</v>
      </c>
      <c r="AA10" s="15" t="s">
        <v>155</v>
      </c>
      <c r="AB10" s="17">
        <v>42734</v>
      </c>
      <c r="AC10" s="17">
        <v>42734</v>
      </c>
      <c r="AD10" s="15" t="s">
        <v>91</v>
      </c>
      <c r="AE10" s="17">
        <v>40909</v>
      </c>
      <c r="AF10" s="15">
        <v>5</v>
      </c>
      <c r="AG10" s="17">
        <v>40909</v>
      </c>
      <c r="AH10" s="15">
        <v>5</v>
      </c>
      <c r="AK10" s="15" t="s">
        <v>156</v>
      </c>
      <c r="AL10" s="15"/>
      <c r="AM10" s="15"/>
      <c r="AN10" s="15"/>
    </row>
    <row r="11" spans="1:54" ht="15.75">
      <c r="A11" s="13">
        <v>10</v>
      </c>
      <c r="B11" s="13">
        <v>10</v>
      </c>
      <c r="C11" s="14" t="s">
        <v>157</v>
      </c>
      <c r="D11" s="15" t="s">
        <v>158</v>
      </c>
      <c r="E11" s="15" t="s">
        <v>159</v>
      </c>
      <c r="G11" s="13">
        <v>3</v>
      </c>
      <c r="H11" s="15" t="s">
        <v>64</v>
      </c>
      <c r="I11" s="15">
        <v>522013210007</v>
      </c>
      <c r="J11" s="15" t="s">
        <v>65</v>
      </c>
      <c r="K11" s="15" t="s">
        <v>66</v>
      </c>
      <c r="L11" s="17">
        <v>32084</v>
      </c>
      <c r="M11" s="15">
        <v>30</v>
      </c>
      <c r="N11" s="15" t="s">
        <v>160</v>
      </c>
      <c r="O11" s="15" t="s">
        <v>96</v>
      </c>
      <c r="P11" s="15" t="s">
        <v>161</v>
      </c>
      <c r="Q11" s="15" t="s">
        <v>162</v>
      </c>
      <c r="R11" s="17">
        <v>40725</v>
      </c>
      <c r="S11" s="15" t="s">
        <v>71</v>
      </c>
      <c r="T11" s="15" t="s">
        <v>109</v>
      </c>
      <c r="X11" s="15" t="s">
        <v>163</v>
      </c>
      <c r="Y11" s="15" t="s">
        <v>164</v>
      </c>
      <c r="Z11" s="15" t="s">
        <v>165</v>
      </c>
      <c r="AA11" s="15" t="s">
        <v>77</v>
      </c>
      <c r="AB11" s="17">
        <v>41634</v>
      </c>
      <c r="AC11" s="17">
        <v>41634</v>
      </c>
      <c r="AD11" s="15" t="s">
        <v>91</v>
      </c>
      <c r="AE11" s="17">
        <v>41061</v>
      </c>
      <c r="AF11" s="15">
        <v>4</v>
      </c>
      <c r="AG11" s="17">
        <v>41061</v>
      </c>
      <c r="AH11" s="15">
        <v>4</v>
      </c>
      <c r="AK11" s="15" t="s">
        <v>79</v>
      </c>
      <c r="AL11" s="15"/>
      <c r="AM11" s="15"/>
      <c r="AN11" s="15"/>
    </row>
    <row r="12" spans="1:54" ht="15.75">
      <c r="A12" s="13">
        <v>11</v>
      </c>
      <c r="B12" s="13">
        <v>11</v>
      </c>
      <c r="C12" s="14" t="s">
        <v>166</v>
      </c>
      <c r="D12" s="15" t="s">
        <v>167</v>
      </c>
      <c r="E12" s="15" t="s">
        <v>168</v>
      </c>
      <c r="G12" s="13">
        <v>3</v>
      </c>
      <c r="H12" s="15" t="s">
        <v>107</v>
      </c>
      <c r="I12" s="15">
        <v>522016210073</v>
      </c>
      <c r="J12" s="15" t="s">
        <v>65</v>
      </c>
      <c r="K12" s="15" t="s">
        <v>66</v>
      </c>
      <c r="L12" s="17">
        <v>31877</v>
      </c>
      <c r="M12" s="15">
        <v>30</v>
      </c>
      <c r="N12" s="15" t="s">
        <v>169</v>
      </c>
      <c r="O12" s="15" t="s">
        <v>170</v>
      </c>
      <c r="P12" s="15" t="s">
        <v>171</v>
      </c>
      <c r="Q12" s="15" t="s">
        <v>172</v>
      </c>
      <c r="R12" s="17">
        <v>40360</v>
      </c>
      <c r="S12" s="15" t="s">
        <v>71</v>
      </c>
      <c r="T12" s="15" t="s">
        <v>72</v>
      </c>
      <c r="V12" s="15" t="s">
        <v>173</v>
      </c>
      <c r="X12" s="15" t="s">
        <v>174</v>
      </c>
      <c r="Y12" s="15" t="s">
        <v>175</v>
      </c>
      <c r="AA12" s="15" t="s">
        <v>77</v>
      </c>
      <c r="AB12" s="17">
        <v>42731</v>
      </c>
      <c r="AC12" s="17">
        <v>42731</v>
      </c>
      <c r="AD12" s="15" t="s">
        <v>78</v>
      </c>
      <c r="AE12" s="17">
        <v>40391</v>
      </c>
      <c r="AF12" s="15">
        <v>6</v>
      </c>
      <c r="AG12" s="17">
        <v>42309</v>
      </c>
      <c r="AH12" s="15">
        <v>1</v>
      </c>
      <c r="AK12" s="15" t="s">
        <v>79</v>
      </c>
      <c r="AL12" s="15"/>
      <c r="AM12" s="15"/>
      <c r="AN12" s="15"/>
      <c r="AX12" s="15"/>
    </row>
    <row r="13" spans="1:54" ht="15.75">
      <c r="A13" s="13">
        <v>12</v>
      </c>
      <c r="B13" s="13">
        <v>12</v>
      </c>
      <c r="C13" s="14" t="s">
        <v>176</v>
      </c>
      <c r="D13" s="15" t="s">
        <v>177</v>
      </c>
      <c r="E13" s="15" t="s">
        <v>178</v>
      </c>
      <c r="G13" s="13">
        <v>3</v>
      </c>
      <c r="H13" s="15" t="s">
        <v>64</v>
      </c>
      <c r="I13" s="15">
        <v>522013210006</v>
      </c>
      <c r="J13" s="15" t="s">
        <v>65</v>
      </c>
      <c r="K13" s="15" t="s">
        <v>66</v>
      </c>
      <c r="L13" s="17">
        <v>31605</v>
      </c>
      <c r="M13" s="15">
        <v>31</v>
      </c>
      <c r="N13" s="15" t="s">
        <v>179</v>
      </c>
      <c r="O13" s="15" t="s">
        <v>84</v>
      </c>
      <c r="P13" s="15" t="s">
        <v>131</v>
      </c>
      <c r="Q13" s="15" t="s">
        <v>180</v>
      </c>
      <c r="R13" s="17">
        <v>39995</v>
      </c>
      <c r="S13" s="15" t="s">
        <v>181</v>
      </c>
      <c r="T13" s="15" t="s">
        <v>72</v>
      </c>
      <c r="V13" s="15" t="s">
        <v>182</v>
      </c>
      <c r="W13" s="15" t="s">
        <v>183</v>
      </c>
      <c r="X13" s="15" t="s">
        <v>184</v>
      </c>
      <c r="Y13" s="15" t="s">
        <v>185</v>
      </c>
      <c r="Z13" s="15" t="s">
        <v>186</v>
      </c>
      <c r="AA13" s="15" t="s">
        <v>77</v>
      </c>
      <c r="AB13" s="17">
        <v>41609</v>
      </c>
      <c r="AC13" s="17">
        <v>41609</v>
      </c>
      <c r="AD13" s="15" t="s">
        <v>91</v>
      </c>
      <c r="AE13" s="17">
        <v>40360</v>
      </c>
      <c r="AF13" s="15">
        <v>6</v>
      </c>
      <c r="AG13" s="17">
        <v>40360</v>
      </c>
      <c r="AH13" s="15">
        <v>6</v>
      </c>
      <c r="AK13" s="15" t="s">
        <v>79</v>
      </c>
      <c r="AL13" s="15"/>
      <c r="AM13" s="15"/>
      <c r="AN13" s="15"/>
      <c r="AQ13" s="15"/>
    </row>
    <row r="14" spans="1:54" ht="15.75">
      <c r="A14" s="13">
        <v>13</v>
      </c>
      <c r="B14" s="13">
        <v>13</v>
      </c>
      <c r="C14" s="14" t="s">
        <v>187</v>
      </c>
      <c r="D14" s="15" t="s">
        <v>188</v>
      </c>
      <c r="E14" s="15" t="s">
        <v>115</v>
      </c>
      <c r="F14" s="15" t="s">
        <v>189</v>
      </c>
      <c r="G14" s="13">
        <v>3</v>
      </c>
      <c r="H14" s="15" t="s">
        <v>64</v>
      </c>
      <c r="I14" s="15">
        <v>522010210021</v>
      </c>
      <c r="J14" s="15" t="s">
        <v>65</v>
      </c>
      <c r="K14" s="15" t="s">
        <v>66</v>
      </c>
      <c r="L14" s="17">
        <v>31041</v>
      </c>
      <c r="M14" s="15">
        <v>33</v>
      </c>
      <c r="N14" s="15" t="s">
        <v>190</v>
      </c>
      <c r="O14" s="15" t="s">
        <v>84</v>
      </c>
      <c r="P14" s="15" t="s">
        <v>161</v>
      </c>
      <c r="Q14" s="15" t="s">
        <v>191</v>
      </c>
      <c r="R14" s="17">
        <v>39264</v>
      </c>
      <c r="S14" s="15" t="s">
        <v>71</v>
      </c>
      <c r="T14" s="15" t="s">
        <v>72</v>
      </c>
      <c r="W14" s="15" t="s">
        <v>192</v>
      </c>
      <c r="X14" s="15" t="s">
        <v>193</v>
      </c>
      <c r="Y14" s="15" t="s">
        <v>194</v>
      </c>
      <c r="Z14" s="15" t="s">
        <v>195</v>
      </c>
      <c r="AA14" s="15" t="s">
        <v>77</v>
      </c>
      <c r="AB14" s="17">
        <v>39812</v>
      </c>
      <c r="AC14" s="17">
        <v>39812</v>
      </c>
      <c r="AD14" s="15" t="s">
        <v>196</v>
      </c>
      <c r="AE14" s="17">
        <v>39295</v>
      </c>
      <c r="AF14" s="15">
        <v>9</v>
      </c>
      <c r="AG14" s="17">
        <v>39295</v>
      </c>
      <c r="AH14" s="15">
        <v>9</v>
      </c>
      <c r="AK14" s="15" t="s">
        <v>79</v>
      </c>
      <c r="AL14" s="15"/>
      <c r="AM14" s="15"/>
      <c r="AN14" s="15"/>
      <c r="AX14" s="15"/>
      <c r="AY14" s="15"/>
    </row>
    <row r="15" spans="1:54" ht="15.75">
      <c r="A15" s="13">
        <v>14</v>
      </c>
      <c r="B15" s="13">
        <v>14</v>
      </c>
      <c r="C15" s="14" t="s">
        <v>197</v>
      </c>
      <c r="D15" s="15" t="s">
        <v>198</v>
      </c>
      <c r="E15" s="15" t="s">
        <v>199</v>
      </c>
      <c r="G15" s="13">
        <v>3</v>
      </c>
      <c r="H15" s="15" t="s">
        <v>107</v>
      </c>
      <c r="I15" s="15">
        <v>522011210003</v>
      </c>
      <c r="J15" s="15" t="s">
        <v>65</v>
      </c>
      <c r="K15" s="15" t="s">
        <v>66</v>
      </c>
      <c r="L15" s="17">
        <v>30704</v>
      </c>
      <c r="M15" s="15">
        <v>33</v>
      </c>
      <c r="N15" s="15" t="s">
        <v>200</v>
      </c>
      <c r="P15" s="15" t="s">
        <v>201</v>
      </c>
      <c r="Q15" s="15" t="s">
        <v>202</v>
      </c>
      <c r="R15" s="17">
        <v>39814</v>
      </c>
      <c r="S15" s="15" t="s">
        <v>71</v>
      </c>
      <c r="X15" s="15" t="s">
        <v>203</v>
      </c>
      <c r="Y15" s="15" t="s">
        <v>204</v>
      </c>
      <c r="AA15" s="15" t="s">
        <v>77</v>
      </c>
      <c r="AB15" s="17">
        <v>40878</v>
      </c>
      <c r="AC15" s="17">
        <v>40878</v>
      </c>
      <c r="AD15" s="15" t="s">
        <v>91</v>
      </c>
      <c r="AE15" s="17">
        <v>40664</v>
      </c>
      <c r="AF15" s="15">
        <v>5</v>
      </c>
      <c r="AG15" s="17">
        <v>40664</v>
      </c>
      <c r="AH15" s="15">
        <v>5</v>
      </c>
      <c r="AK15" s="15" t="s">
        <v>79</v>
      </c>
      <c r="AM15" s="15"/>
      <c r="AX15" s="15"/>
    </row>
    <row r="16" spans="1:54" ht="15.75">
      <c r="A16" s="13">
        <v>15</v>
      </c>
      <c r="B16" s="13">
        <v>15</v>
      </c>
      <c r="C16" s="14" t="s">
        <v>205</v>
      </c>
      <c r="D16" s="15" t="s">
        <v>206</v>
      </c>
      <c r="E16" s="15" t="s">
        <v>207</v>
      </c>
      <c r="G16" s="13">
        <v>3</v>
      </c>
      <c r="H16" s="15" t="s">
        <v>107</v>
      </c>
      <c r="I16" s="15">
        <v>5220162100065</v>
      </c>
      <c r="J16" s="15" t="s">
        <v>65</v>
      </c>
      <c r="K16" s="15" t="s">
        <v>66</v>
      </c>
      <c r="L16" s="17">
        <v>30863</v>
      </c>
      <c r="M16" s="15">
        <v>33</v>
      </c>
      <c r="N16" s="15" t="s">
        <v>208</v>
      </c>
      <c r="P16" s="15" t="s">
        <v>209</v>
      </c>
      <c r="Q16" s="15" t="s">
        <v>172</v>
      </c>
      <c r="R16" s="17">
        <v>38898</v>
      </c>
      <c r="S16" s="15" t="s">
        <v>71</v>
      </c>
      <c r="T16" s="15" t="s">
        <v>109</v>
      </c>
      <c r="X16" s="15" t="s">
        <v>210</v>
      </c>
      <c r="Y16" s="15" t="s">
        <v>211</v>
      </c>
      <c r="AA16" s="15" t="s">
        <v>155</v>
      </c>
      <c r="AB16" s="17">
        <v>42368</v>
      </c>
      <c r="AC16" s="17">
        <v>42368</v>
      </c>
      <c r="AD16" s="15" t="s">
        <v>91</v>
      </c>
      <c r="AE16" s="17">
        <v>39083</v>
      </c>
      <c r="AF16" s="15">
        <v>10</v>
      </c>
      <c r="AG16" s="17">
        <v>39083</v>
      </c>
      <c r="AH16" s="15">
        <v>10</v>
      </c>
      <c r="AK16" s="15" t="s">
        <v>156</v>
      </c>
      <c r="AL16" s="15"/>
      <c r="AM16" s="15"/>
      <c r="AN16" s="15"/>
    </row>
    <row r="17" spans="1:51" ht="15.75">
      <c r="A17" s="13">
        <v>16</v>
      </c>
      <c r="B17" s="13">
        <v>16</v>
      </c>
      <c r="C17" s="14" t="s">
        <v>212</v>
      </c>
      <c r="D17" s="15" t="s">
        <v>213</v>
      </c>
      <c r="E17" s="15" t="s">
        <v>207</v>
      </c>
      <c r="F17" s="15" t="s">
        <v>214</v>
      </c>
      <c r="G17" s="13">
        <v>3</v>
      </c>
      <c r="H17" s="15" t="s">
        <v>107</v>
      </c>
      <c r="I17" s="15">
        <v>5220162100076</v>
      </c>
      <c r="J17" s="15" t="s">
        <v>65</v>
      </c>
      <c r="K17" s="15" t="s">
        <v>66</v>
      </c>
      <c r="L17" s="17">
        <v>30757</v>
      </c>
      <c r="M17" s="15">
        <v>33</v>
      </c>
      <c r="N17" s="15" t="s">
        <v>215</v>
      </c>
      <c r="P17" s="15" t="s">
        <v>209</v>
      </c>
      <c r="Q17" s="15" t="s">
        <v>172</v>
      </c>
      <c r="R17" s="17">
        <v>38899</v>
      </c>
      <c r="S17" s="15" t="s">
        <v>71</v>
      </c>
      <c r="T17" s="15" t="s">
        <v>109</v>
      </c>
      <c r="W17" s="15" t="s">
        <v>216</v>
      </c>
      <c r="X17" s="15" t="s">
        <v>217</v>
      </c>
      <c r="Y17" s="15" t="s">
        <v>218</v>
      </c>
      <c r="Z17" s="15" t="s">
        <v>219</v>
      </c>
      <c r="AA17" s="15" t="s">
        <v>155</v>
      </c>
      <c r="AB17" s="17">
        <v>39783</v>
      </c>
      <c r="AC17" s="17">
        <v>39783</v>
      </c>
      <c r="AD17" s="15" t="s">
        <v>91</v>
      </c>
      <c r="AE17" s="17">
        <v>39142</v>
      </c>
      <c r="AF17" s="15">
        <v>9</v>
      </c>
      <c r="AG17" s="17">
        <v>39142</v>
      </c>
      <c r="AH17" s="15">
        <v>9</v>
      </c>
      <c r="AJ17" s="15" t="s">
        <v>220</v>
      </c>
      <c r="AK17" s="15" t="s">
        <v>156</v>
      </c>
      <c r="AM17" s="15"/>
      <c r="AN17" s="15"/>
    </row>
    <row r="18" spans="1:51" ht="15.75">
      <c r="A18" s="13">
        <v>17</v>
      </c>
      <c r="B18" s="13">
        <v>17</v>
      </c>
      <c r="C18" s="14" t="s">
        <v>221</v>
      </c>
      <c r="D18" s="15" t="s">
        <v>222</v>
      </c>
      <c r="E18" s="15" t="s">
        <v>82</v>
      </c>
      <c r="G18" s="13">
        <v>3</v>
      </c>
      <c r="H18" s="15" t="s">
        <v>107</v>
      </c>
      <c r="I18" s="15">
        <v>5220072100014</v>
      </c>
      <c r="J18" s="15" t="s">
        <v>65</v>
      </c>
      <c r="K18" s="15" t="s">
        <v>66</v>
      </c>
      <c r="L18" s="17">
        <v>30398</v>
      </c>
      <c r="M18" s="15">
        <v>34</v>
      </c>
      <c r="N18" s="15" t="s">
        <v>223</v>
      </c>
      <c r="O18" s="15" t="s">
        <v>84</v>
      </c>
      <c r="P18" s="15" t="s">
        <v>224</v>
      </c>
      <c r="Q18" s="15" t="s">
        <v>225</v>
      </c>
      <c r="R18" s="17">
        <v>38534</v>
      </c>
      <c r="S18" s="15" t="s">
        <v>71</v>
      </c>
      <c r="T18" s="15" t="s">
        <v>72</v>
      </c>
      <c r="X18" s="15" t="s">
        <v>226</v>
      </c>
      <c r="Y18" s="15" t="s">
        <v>227</v>
      </c>
      <c r="AA18" s="15" t="s">
        <v>77</v>
      </c>
      <c r="AB18" s="17">
        <v>39783</v>
      </c>
      <c r="AC18" s="17">
        <v>39783</v>
      </c>
      <c r="AD18" s="15" t="s">
        <v>91</v>
      </c>
      <c r="AE18" s="17">
        <v>38718</v>
      </c>
      <c r="AF18" s="15">
        <v>11</v>
      </c>
      <c r="AG18" s="17">
        <v>38718</v>
      </c>
      <c r="AH18" s="15">
        <v>11</v>
      </c>
      <c r="AK18" s="15" t="s">
        <v>79</v>
      </c>
      <c r="AL18" s="15"/>
      <c r="AM18" s="15"/>
      <c r="AN18" s="15"/>
    </row>
    <row r="19" spans="1:51" ht="15.75">
      <c r="A19" s="13">
        <v>18</v>
      </c>
      <c r="B19" s="13">
        <v>18</v>
      </c>
      <c r="C19" s="14" t="s">
        <v>228</v>
      </c>
      <c r="D19" s="15" t="s">
        <v>229</v>
      </c>
      <c r="E19" s="15" t="s">
        <v>129</v>
      </c>
      <c r="G19" s="13">
        <v>3</v>
      </c>
      <c r="H19" s="15" t="s">
        <v>107</v>
      </c>
      <c r="I19" s="15">
        <v>5220082100004</v>
      </c>
      <c r="J19" s="15" t="s">
        <v>65</v>
      </c>
      <c r="K19" s="15" t="s">
        <v>66</v>
      </c>
      <c r="L19" s="17">
        <v>29986</v>
      </c>
      <c r="M19" s="15">
        <v>35</v>
      </c>
      <c r="N19" s="15" t="s">
        <v>230</v>
      </c>
      <c r="P19" s="15" t="s">
        <v>123</v>
      </c>
      <c r="Q19" s="15" t="s">
        <v>231</v>
      </c>
      <c r="R19" s="17">
        <v>39264</v>
      </c>
      <c r="S19" s="15" t="s">
        <v>71</v>
      </c>
      <c r="T19" s="15" t="s">
        <v>72</v>
      </c>
      <c r="V19" s="15" t="s">
        <v>232</v>
      </c>
      <c r="X19" s="15" t="s">
        <v>233</v>
      </c>
      <c r="Y19" s="15" t="s">
        <v>234</v>
      </c>
      <c r="Z19" s="15" t="s">
        <v>135</v>
      </c>
      <c r="AA19" s="15" t="s">
        <v>155</v>
      </c>
      <c r="AB19" s="17">
        <v>40513</v>
      </c>
      <c r="AC19" s="17">
        <v>40513</v>
      </c>
      <c r="AD19" s="15" t="s">
        <v>91</v>
      </c>
      <c r="AE19" s="17">
        <v>39934</v>
      </c>
      <c r="AF19" s="15">
        <v>7</v>
      </c>
      <c r="AG19" s="17">
        <v>39934</v>
      </c>
      <c r="AH19" s="15">
        <v>7</v>
      </c>
      <c r="AK19" s="15" t="s">
        <v>156</v>
      </c>
      <c r="AL19" s="15"/>
      <c r="AM19" s="15"/>
      <c r="AN19" s="15"/>
    </row>
    <row r="20" spans="1:51" ht="15.75">
      <c r="A20" s="13">
        <v>19</v>
      </c>
      <c r="B20" s="13">
        <v>19</v>
      </c>
      <c r="C20" s="14" t="s">
        <v>235</v>
      </c>
      <c r="D20" s="15" t="s">
        <v>236</v>
      </c>
      <c r="E20" s="15" t="s">
        <v>178</v>
      </c>
      <c r="G20" s="13">
        <v>3</v>
      </c>
      <c r="H20" s="15" t="s">
        <v>107</v>
      </c>
      <c r="I20" s="15">
        <v>5220102100040</v>
      </c>
      <c r="J20" s="15" t="s">
        <v>65</v>
      </c>
      <c r="K20" s="15" t="s">
        <v>66</v>
      </c>
      <c r="L20" s="17">
        <v>29998</v>
      </c>
      <c r="M20" s="15">
        <v>35</v>
      </c>
      <c r="N20" s="15" t="s">
        <v>237</v>
      </c>
      <c r="O20" s="15" t="s">
        <v>84</v>
      </c>
      <c r="P20" s="15" t="s">
        <v>238</v>
      </c>
      <c r="Q20" s="15" t="s">
        <v>86</v>
      </c>
      <c r="R20" s="17">
        <v>37803</v>
      </c>
      <c r="S20" s="15" t="s">
        <v>71</v>
      </c>
      <c r="W20" s="15" t="s">
        <v>239</v>
      </c>
      <c r="X20" s="15" t="s">
        <v>240</v>
      </c>
      <c r="Y20" s="15" t="s">
        <v>241</v>
      </c>
      <c r="AA20" s="15" t="s">
        <v>77</v>
      </c>
      <c r="AB20" s="17">
        <v>40878</v>
      </c>
      <c r="AC20" s="17">
        <v>40878</v>
      </c>
      <c r="AD20" s="15" t="s">
        <v>91</v>
      </c>
      <c r="AE20" s="17">
        <v>38718</v>
      </c>
      <c r="AF20" s="15">
        <v>11</v>
      </c>
      <c r="AG20" s="17">
        <v>38718</v>
      </c>
      <c r="AH20" s="15">
        <v>11</v>
      </c>
      <c r="AK20" s="15" t="s">
        <v>79</v>
      </c>
      <c r="AL20" s="15"/>
      <c r="AM20" s="15"/>
      <c r="AN20" s="15"/>
    </row>
    <row r="21" spans="1:51" ht="15.75">
      <c r="A21" s="13">
        <v>20</v>
      </c>
      <c r="B21" s="13">
        <v>20</v>
      </c>
      <c r="C21" s="14" t="s">
        <v>242</v>
      </c>
      <c r="D21" s="15" t="s">
        <v>243</v>
      </c>
      <c r="E21" s="15" t="s">
        <v>244</v>
      </c>
      <c r="G21" s="13">
        <v>3</v>
      </c>
      <c r="H21" s="15" t="s">
        <v>64</v>
      </c>
      <c r="I21" s="15">
        <v>522016210046</v>
      </c>
      <c r="J21" s="15" t="s">
        <v>65</v>
      </c>
      <c r="K21" s="15" t="s">
        <v>66</v>
      </c>
      <c r="L21" s="17">
        <v>29659</v>
      </c>
      <c r="M21" s="15">
        <v>36</v>
      </c>
      <c r="N21" s="15" t="s">
        <v>245</v>
      </c>
      <c r="O21" s="15" t="s">
        <v>84</v>
      </c>
      <c r="P21" s="15" t="s">
        <v>246</v>
      </c>
      <c r="Q21" s="15" t="s">
        <v>86</v>
      </c>
      <c r="R21" s="17">
        <v>37803</v>
      </c>
      <c r="S21" s="15" t="s">
        <v>181</v>
      </c>
      <c r="T21" s="15" t="s">
        <v>72</v>
      </c>
      <c r="V21" s="15" t="s">
        <v>247</v>
      </c>
      <c r="X21" s="15" t="s">
        <v>248</v>
      </c>
      <c r="Y21" s="15" t="s">
        <v>249</v>
      </c>
      <c r="AA21" s="15" t="s">
        <v>77</v>
      </c>
      <c r="AB21" s="17">
        <v>42731</v>
      </c>
      <c r="AC21" s="17">
        <v>42731</v>
      </c>
      <c r="AD21" s="15" t="s">
        <v>91</v>
      </c>
      <c r="AE21" s="17">
        <v>37803</v>
      </c>
      <c r="AF21" s="15">
        <v>13</v>
      </c>
      <c r="AG21" s="17">
        <v>37803</v>
      </c>
      <c r="AH21" s="15">
        <v>13</v>
      </c>
      <c r="AK21" s="15" t="s">
        <v>79</v>
      </c>
      <c r="AL21" s="15"/>
      <c r="AM21" s="15"/>
    </row>
    <row r="22" spans="1:51" ht="15.75">
      <c r="A22" s="13">
        <v>21</v>
      </c>
      <c r="B22" s="13">
        <v>21</v>
      </c>
      <c r="C22" s="14" t="s">
        <v>250</v>
      </c>
      <c r="D22" s="15" t="s">
        <v>251</v>
      </c>
      <c r="E22" s="15" t="s">
        <v>115</v>
      </c>
      <c r="G22" s="13">
        <v>3</v>
      </c>
      <c r="H22" s="15" t="s">
        <v>64</v>
      </c>
      <c r="I22" s="15">
        <v>522004120019</v>
      </c>
      <c r="J22" s="15" t="s">
        <v>65</v>
      </c>
      <c r="K22" s="15" t="s">
        <v>66</v>
      </c>
      <c r="L22" s="17">
        <v>29346</v>
      </c>
      <c r="M22" s="15">
        <v>37</v>
      </c>
      <c r="N22" s="15" t="s">
        <v>252</v>
      </c>
      <c r="P22" s="15" t="s">
        <v>149</v>
      </c>
      <c r="Q22" s="15" t="s">
        <v>253</v>
      </c>
      <c r="R22" s="17">
        <v>38323</v>
      </c>
      <c r="S22" s="15" t="s">
        <v>254</v>
      </c>
      <c r="X22" s="15" t="s">
        <v>255</v>
      </c>
      <c r="Z22" s="15" t="s">
        <v>256</v>
      </c>
      <c r="AA22" s="15" t="s">
        <v>77</v>
      </c>
      <c r="AB22" s="17">
        <v>38322</v>
      </c>
      <c r="AC22" s="17">
        <v>38322</v>
      </c>
      <c r="AD22" s="15" t="s">
        <v>257</v>
      </c>
      <c r="AE22" s="17">
        <v>37377</v>
      </c>
      <c r="AF22" s="15">
        <v>14</v>
      </c>
      <c r="AG22" s="17">
        <v>37377</v>
      </c>
      <c r="AH22" s="15">
        <v>14</v>
      </c>
      <c r="AK22" s="15" t="s">
        <v>79</v>
      </c>
      <c r="AM22" s="15"/>
      <c r="AN22" s="15"/>
      <c r="AX22" s="15"/>
      <c r="AY22" s="15"/>
    </row>
    <row r="23" spans="1:51" ht="15.75">
      <c r="A23" s="13">
        <v>22</v>
      </c>
      <c r="B23" s="13">
        <v>22</v>
      </c>
      <c r="C23" s="14" t="s">
        <v>258</v>
      </c>
      <c r="D23" s="15" t="s">
        <v>259</v>
      </c>
      <c r="E23" s="15" t="s">
        <v>260</v>
      </c>
      <c r="F23" s="15" t="s">
        <v>189</v>
      </c>
      <c r="G23" s="13">
        <v>3</v>
      </c>
      <c r="H23" s="15" t="s">
        <v>107</v>
      </c>
      <c r="I23" s="15">
        <v>522011210002</v>
      </c>
      <c r="J23" s="15" t="s">
        <v>65</v>
      </c>
      <c r="K23" s="15" t="s">
        <v>261</v>
      </c>
      <c r="L23" s="17">
        <v>29522</v>
      </c>
      <c r="M23" s="15">
        <v>37</v>
      </c>
      <c r="N23" s="15" t="s">
        <v>262</v>
      </c>
      <c r="P23" s="15" t="s">
        <v>263</v>
      </c>
      <c r="Q23" s="15" t="s">
        <v>264</v>
      </c>
      <c r="R23" s="17">
        <v>39243</v>
      </c>
      <c r="S23" s="15" t="s">
        <v>71</v>
      </c>
      <c r="T23" s="15" t="s">
        <v>72</v>
      </c>
      <c r="W23" s="15" t="s">
        <v>265</v>
      </c>
      <c r="X23" s="15" t="s">
        <v>266</v>
      </c>
      <c r="Y23" s="15" t="s">
        <v>267</v>
      </c>
      <c r="Z23" s="15" t="s">
        <v>268</v>
      </c>
      <c r="AA23" s="15" t="s">
        <v>77</v>
      </c>
      <c r="AB23" s="17">
        <v>41638</v>
      </c>
      <c r="AC23" s="17">
        <v>41638</v>
      </c>
      <c r="AD23" s="15" t="s">
        <v>196</v>
      </c>
      <c r="AE23" s="17">
        <v>39203</v>
      </c>
      <c r="AF23" s="15">
        <v>9</v>
      </c>
      <c r="AG23" s="17">
        <v>39203</v>
      </c>
      <c r="AH23" s="15">
        <v>9</v>
      </c>
      <c r="AK23" s="15" t="s">
        <v>79</v>
      </c>
      <c r="AL23" s="15"/>
      <c r="AM23" s="15"/>
      <c r="AN23" s="15"/>
      <c r="AX23" s="15"/>
      <c r="AY23" s="15"/>
    </row>
    <row r="24" spans="1:51" ht="15.75">
      <c r="A24" s="13">
        <v>23</v>
      </c>
      <c r="B24" s="13">
        <v>23</v>
      </c>
      <c r="C24" s="14" t="s">
        <v>269</v>
      </c>
      <c r="D24" s="15" t="s">
        <v>270</v>
      </c>
      <c r="E24" s="15" t="s">
        <v>271</v>
      </c>
      <c r="G24" s="13">
        <v>3</v>
      </c>
      <c r="H24" s="15" t="s">
        <v>64</v>
      </c>
      <c r="I24" s="15">
        <v>522004120124</v>
      </c>
      <c r="J24" s="15" t="s">
        <v>65</v>
      </c>
      <c r="K24" s="15" t="s">
        <v>272</v>
      </c>
      <c r="L24" s="17">
        <v>29014</v>
      </c>
      <c r="M24" s="15">
        <v>38</v>
      </c>
      <c r="N24" s="15" t="s">
        <v>273</v>
      </c>
      <c r="P24" s="15" t="s">
        <v>274</v>
      </c>
      <c r="Q24" s="15" t="s">
        <v>172</v>
      </c>
      <c r="R24" s="17">
        <v>35981</v>
      </c>
      <c r="S24" s="15" t="s">
        <v>71</v>
      </c>
      <c r="X24" s="15" t="s">
        <v>275</v>
      </c>
      <c r="Z24" s="15" t="s">
        <v>276</v>
      </c>
      <c r="AA24" s="15" t="s">
        <v>77</v>
      </c>
      <c r="AB24" s="17">
        <v>40150</v>
      </c>
      <c r="AC24" s="17">
        <v>40150</v>
      </c>
      <c r="AD24" s="15" t="s">
        <v>277</v>
      </c>
      <c r="AE24" s="17">
        <v>36800</v>
      </c>
      <c r="AF24" s="15">
        <v>16</v>
      </c>
      <c r="AG24" s="17">
        <v>36800</v>
      </c>
      <c r="AH24" s="15">
        <v>16</v>
      </c>
      <c r="AK24" s="15" t="s">
        <v>79</v>
      </c>
      <c r="AL24" s="15"/>
      <c r="AM24" s="15"/>
      <c r="AN24" s="15"/>
      <c r="AX24" s="15"/>
      <c r="AY24" s="15"/>
    </row>
    <row r="25" spans="1:51" ht="15.75">
      <c r="A25" s="13">
        <v>24</v>
      </c>
      <c r="B25" s="13">
        <v>24</v>
      </c>
      <c r="C25" s="14" t="s">
        <v>278</v>
      </c>
      <c r="D25" s="15" t="s">
        <v>279</v>
      </c>
      <c r="E25" s="15" t="s">
        <v>280</v>
      </c>
      <c r="G25" s="13">
        <v>3</v>
      </c>
      <c r="H25" s="15" t="s">
        <v>107</v>
      </c>
      <c r="I25" s="15">
        <v>5220162100157</v>
      </c>
      <c r="J25" s="15" t="s">
        <v>65</v>
      </c>
      <c r="K25" s="15" t="s">
        <v>66</v>
      </c>
      <c r="L25" s="17">
        <v>29198</v>
      </c>
      <c r="M25" s="15">
        <v>38</v>
      </c>
      <c r="N25" s="15" t="s">
        <v>281</v>
      </c>
      <c r="P25" s="15" t="s">
        <v>282</v>
      </c>
      <c r="Q25" s="15" t="s">
        <v>172</v>
      </c>
      <c r="R25" s="17">
        <v>37438</v>
      </c>
      <c r="S25" s="15" t="s">
        <v>71</v>
      </c>
      <c r="T25" s="15" t="s">
        <v>72</v>
      </c>
      <c r="V25" s="15" t="s">
        <v>283</v>
      </c>
      <c r="X25" s="15" t="s">
        <v>284</v>
      </c>
      <c r="Z25" s="15" t="s">
        <v>285</v>
      </c>
      <c r="AA25" s="15" t="s">
        <v>286</v>
      </c>
      <c r="AB25" s="17">
        <v>37956</v>
      </c>
      <c r="AC25" s="17">
        <v>37956</v>
      </c>
      <c r="AD25" s="15" t="s">
        <v>277</v>
      </c>
      <c r="AE25" s="17">
        <v>37377</v>
      </c>
      <c r="AF25" s="15">
        <v>14</v>
      </c>
      <c r="AG25" s="17">
        <v>37377</v>
      </c>
      <c r="AH25" s="15">
        <v>14</v>
      </c>
      <c r="AK25" s="15" t="s">
        <v>156</v>
      </c>
      <c r="AL25" s="15"/>
      <c r="AM25" s="15"/>
      <c r="AX25" s="15"/>
      <c r="AY25" s="15"/>
    </row>
    <row r="26" spans="1:51" ht="15.75">
      <c r="A26" s="13">
        <v>25</v>
      </c>
      <c r="B26" s="13">
        <v>25</v>
      </c>
      <c r="C26" s="14" t="s">
        <v>287</v>
      </c>
      <c r="D26" s="15" t="s">
        <v>288</v>
      </c>
      <c r="E26" s="15" t="s">
        <v>289</v>
      </c>
      <c r="F26" s="15" t="s">
        <v>189</v>
      </c>
      <c r="G26" s="13">
        <v>3</v>
      </c>
      <c r="H26" s="15" t="s">
        <v>107</v>
      </c>
      <c r="I26" s="15">
        <v>522004120119</v>
      </c>
      <c r="J26" s="15" t="s">
        <v>65</v>
      </c>
      <c r="K26" s="15" t="s">
        <v>66</v>
      </c>
      <c r="L26" s="17">
        <v>28576</v>
      </c>
      <c r="M26" s="15">
        <v>39</v>
      </c>
      <c r="N26" s="15" t="s">
        <v>290</v>
      </c>
      <c r="P26" s="15" t="s">
        <v>291</v>
      </c>
      <c r="Q26" s="15" t="s">
        <v>253</v>
      </c>
      <c r="R26" s="17">
        <v>39844</v>
      </c>
      <c r="S26" s="15" t="s">
        <v>292</v>
      </c>
      <c r="T26" s="15" t="s">
        <v>72</v>
      </c>
      <c r="V26" s="15" t="s">
        <v>293</v>
      </c>
      <c r="X26" s="15" t="s">
        <v>294</v>
      </c>
      <c r="Z26" s="15" t="s">
        <v>295</v>
      </c>
      <c r="AA26" s="15" t="s">
        <v>77</v>
      </c>
      <c r="AB26" s="17">
        <v>38322</v>
      </c>
      <c r="AC26" s="17">
        <v>38322</v>
      </c>
      <c r="AD26" s="15" t="s">
        <v>257</v>
      </c>
      <c r="AE26" s="17">
        <v>37073</v>
      </c>
      <c r="AF26" s="15">
        <v>15</v>
      </c>
      <c r="AG26" s="17">
        <v>37073</v>
      </c>
      <c r="AH26" s="15">
        <v>15</v>
      </c>
      <c r="AK26" s="15" t="s">
        <v>79</v>
      </c>
      <c r="AM26" s="15"/>
      <c r="AN26" s="15"/>
      <c r="AX26" s="15"/>
      <c r="AY26" s="15"/>
    </row>
    <row r="27" spans="1:51" ht="15.75">
      <c r="A27" s="13">
        <v>26</v>
      </c>
      <c r="B27" s="13">
        <v>26</v>
      </c>
      <c r="C27" s="14" t="s">
        <v>296</v>
      </c>
      <c r="D27" s="15" t="s">
        <v>297</v>
      </c>
      <c r="E27" s="15" t="s">
        <v>244</v>
      </c>
      <c r="F27" s="15" t="s">
        <v>214</v>
      </c>
      <c r="G27" s="13">
        <v>3</v>
      </c>
      <c r="H27" s="15" t="s">
        <v>107</v>
      </c>
      <c r="I27" s="15">
        <v>522014210008</v>
      </c>
      <c r="J27" s="15" t="s">
        <v>65</v>
      </c>
      <c r="K27" s="15" t="s">
        <v>272</v>
      </c>
      <c r="L27" s="17">
        <v>28202</v>
      </c>
      <c r="M27" s="15">
        <v>40</v>
      </c>
      <c r="N27" s="15" t="s">
        <v>298</v>
      </c>
      <c r="P27" s="15" t="s">
        <v>299</v>
      </c>
      <c r="Q27" s="15" t="s">
        <v>300</v>
      </c>
      <c r="R27" s="17">
        <v>36770</v>
      </c>
      <c r="S27" s="15" t="s">
        <v>71</v>
      </c>
      <c r="W27" s="15" t="s">
        <v>301</v>
      </c>
      <c r="X27" s="15" t="s">
        <v>302</v>
      </c>
      <c r="Y27" s="15" t="s">
        <v>303</v>
      </c>
      <c r="Z27" s="15" t="s">
        <v>304</v>
      </c>
      <c r="AA27" s="15" t="s">
        <v>77</v>
      </c>
      <c r="AB27" s="17">
        <v>40148</v>
      </c>
      <c r="AC27" s="17">
        <v>40148</v>
      </c>
      <c r="AD27" s="15" t="s">
        <v>91</v>
      </c>
      <c r="AE27" s="17">
        <v>37773</v>
      </c>
      <c r="AF27" s="15">
        <v>13</v>
      </c>
      <c r="AG27" s="17">
        <v>37803</v>
      </c>
      <c r="AH27" s="15">
        <v>13</v>
      </c>
      <c r="AJ27" s="15" t="s">
        <v>220</v>
      </c>
      <c r="AK27" s="15" t="s">
        <v>79</v>
      </c>
      <c r="AM27" s="15"/>
      <c r="AN27" s="15"/>
    </row>
    <row r="28" spans="1:51" ht="15.75">
      <c r="A28" s="13">
        <v>27</v>
      </c>
      <c r="B28" s="13">
        <v>27</v>
      </c>
      <c r="C28" s="14" t="s">
        <v>305</v>
      </c>
      <c r="D28" s="15" t="s">
        <v>306</v>
      </c>
      <c r="E28" s="15" t="s">
        <v>178</v>
      </c>
      <c r="G28" s="13">
        <v>3</v>
      </c>
      <c r="H28" s="15" t="s">
        <v>107</v>
      </c>
      <c r="I28" s="15">
        <v>5220152100014</v>
      </c>
      <c r="J28" s="15" t="s">
        <v>65</v>
      </c>
      <c r="K28" s="15" t="s">
        <v>272</v>
      </c>
      <c r="L28" s="17">
        <v>28126</v>
      </c>
      <c r="M28" s="15">
        <v>40</v>
      </c>
      <c r="N28" s="15" t="s">
        <v>307</v>
      </c>
      <c r="P28" s="15" t="s">
        <v>274</v>
      </c>
      <c r="Q28" s="15" t="s">
        <v>172</v>
      </c>
      <c r="R28" s="17">
        <v>36342</v>
      </c>
      <c r="S28" s="15" t="s">
        <v>71</v>
      </c>
      <c r="T28" s="15" t="s">
        <v>72</v>
      </c>
      <c r="V28" s="15" t="s">
        <v>308</v>
      </c>
      <c r="W28" s="15" t="s">
        <v>309</v>
      </c>
      <c r="X28" s="15" t="s">
        <v>309</v>
      </c>
      <c r="Y28" s="15" t="s">
        <v>310</v>
      </c>
      <c r="AA28" s="15" t="s">
        <v>77</v>
      </c>
      <c r="AB28" s="17">
        <v>38322</v>
      </c>
      <c r="AC28" s="17">
        <v>38322</v>
      </c>
      <c r="AD28" s="15" t="s">
        <v>91</v>
      </c>
      <c r="AE28" s="17">
        <v>36069</v>
      </c>
      <c r="AF28" s="15">
        <v>18</v>
      </c>
      <c r="AG28" s="17">
        <v>36069</v>
      </c>
      <c r="AH28" s="15">
        <v>18</v>
      </c>
      <c r="AM28" s="15"/>
      <c r="AN28" s="15"/>
    </row>
    <row r="29" spans="1:51" ht="15.75">
      <c r="A29" s="13">
        <v>28</v>
      </c>
      <c r="B29" s="13">
        <v>28</v>
      </c>
      <c r="C29" s="14" t="s">
        <v>311</v>
      </c>
      <c r="D29" s="15" t="s">
        <v>312</v>
      </c>
      <c r="E29" s="15" t="s">
        <v>244</v>
      </c>
      <c r="G29" s="13">
        <v>3</v>
      </c>
      <c r="H29" s="15" t="s">
        <v>107</v>
      </c>
      <c r="I29" s="15">
        <v>5220102100035</v>
      </c>
      <c r="J29" s="15" t="s">
        <v>313</v>
      </c>
      <c r="K29" s="15" t="s">
        <v>66</v>
      </c>
      <c r="L29" s="17">
        <v>30072</v>
      </c>
      <c r="M29" s="15">
        <v>35</v>
      </c>
      <c r="N29" s="15" t="s">
        <v>314</v>
      </c>
      <c r="P29" s="15" t="s">
        <v>315</v>
      </c>
      <c r="Q29" s="15" t="s">
        <v>316</v>
      </c>
      <c r="R29" s="17">
        <v>41061</v>
      </c>
      <c r="S29" s="15" t="s">
        <v>71</v>
      </c>
      <c r="T29" s="15" t="s">
        <v>72</v>
      </c>
      <c r="V29" s="15" t="s">
        <v>317</v>
      </c>
      <c r="W29" s="15" t="s">
        <v>318</v>
      </c>
      <c r="X29" s="15" t="s">
        <v>319</v>
      </c>
      <c r="Y29" s="15" t="s">
        <v>320</v>
      </c>
      <c r="AA29" s="15" t="s">
        <v>321</v>
      </c>
      <c r="AB29" s="17">
        <v>42368</v>
      </c>
      <c r="AC29" s="17">
        <v>42368</v>
      </c>
      <c r="AD29" s="15" t="s">
        <v>91</v>
      </c>
      <c r="AE29" s="17">
        <v>37803</v>
      </c>
      <c r="AF29" s="15">
        <v>13</v>
      </c>
      <c r="AG29" s="17">
        <v>37803</v>
      </c>
      <c r="AH29" s="15">
        <v>13</v>
      </c>
      <c r="AK29" s="15" t="s">
        <v>79</v>
      </c>
      <c r="AM29" s="15"/>
      <c r="AN29" s="15"/>
    </row>
    <row r="30" spans="1:51" ht="15.75">
      <c r="A30" s="13">
        <v>29</v>
      </c>
      <c r="B30" s="13">
        <v>29</v>
      </c>
      <c r="C30" s="14" t="s">
        <v>322</v>
      </c>
      <c r="D30" s="15" t="s">
        <v>323</v>
      </c>
      <c r="E30" s="15" t="s">
        <v>324</v>
      </c>
      <c r="G30" s="13">
        <v>3</v>
      </c>
      <c r="H30" s="15" t="s">
        <v>64</v>
      </c>
      <c r="I30" s="15">
        <v>522004120032</v>
      </c>
      <c r="J30" s="15" t="s">
        <v>313</v>
      </c>
      <c r="K30" s="15" t="s">
        <v>66</v>
      </c>
      <c r="L30" s="17">
        <v>29543</v>
      </c>
      <c r="M30" s="15">
        <v>37</v>
      </c>
      <c r="N30" s="15" t="s">
        <v>325</v>
      </c>
      <c r="P30" s="15" t="s">
        <v>149</v>
      </c>
      <c r="Q30" s="15" t="s">
        <v>86</v>
      </c>
      <c r="R30" s="17">
        <v>38169</v>
      </c>
      <c r="S30" s="15" t="s">
        <v>71</v>
      </c>
      <c r="T30" s="15" t="s">
        <v>72</v>
      </c>
      <c r="W30" s="15" t="s">
        <v>326</v>
      </c>
      <c r="X30" s="15" t="s">
        <v>327</v>
      </c>
      <c r="Y30" s="15" t="s">
        <v>328</v>
      </c>
      <c r="Z30" s="15" t="s">
        <v>329</v>
      </c>
      <c r="AA30" s="15" t="s">
        <v>330</v>
      </c>
      <c r="AB30" s="17">
        <v>40513</v>
      </c>
      <c r="AC30" s="17">
        <v>40513</v>
      </c>
      <c r="AD30" s="15" t="s">
        <v>257</v>
      </c>
      <c r="AE30" s="17">
        <v>37104</v>
      </c>
      <c r="AF30" s="15">
        <v>15</v>
      </c>
      <c r="AG30" s="17">
        <v>37377</v>
      </c>
      <c r="AH30" s="15">
        <v>14</v>
      </c>
      <c r="AJ30" s="15" t="s">
        <v>220</v>
      </c>
      <c r="AK30" s="15" t="s">
        <v>156</v>
      </c>
      <c r="AL30" s="15"/>
      <c r="AM30" s="15"/>
      <c r="AN30" s="15"/>
      <c r="AX30" s="15"/>
      <c r="AY30" s="15"/>
    </row>
    <row r="31" spans="1:51" ht="15.75">
      <c r="A31" s="13">
        <v>30</v>
      </c>
      <c r="B31" s="13">
        <v>30</v>
      </c>
      <c r="C31" s="14" t="s">
        <v>331</v>
      </c>
      <c r="D31" s="15" t="s">
        <v>332</v>
      </c>
      <c r="E31" s="15" t="s">
        <v>260</v>
      </c>
      <c r="F31" s="15" t="s">
        <v>189</v>
      </c>
      <c r="G31" s="13">
        <v>3</v>
      </c>
      <c r="H31" s="15" t="s">
        <v>64</v>
      </c>
      <c r="I31" s="15">
        <v>522004120038</v>
      </c>
      <c r="J31" s="15" t="s">
        <v>313</v>
      </c>
      <c r="K31" s="15" t="s">
        <v>66</v>
      </c>
      <c r="L31" s="17">
        <v>29261</v>
      </c>
      <c r="M31" s="15">
        <v>37</v>
      </c>
      <c r="N31" s="15" t="s">
        <v>333</v>
      </c>
      <c r="P31" s="15" t="s">
        <v>209</v>
      </c>
      <c r="Q31" s="15" t="s">
        <v>202</v>
      </c>
      <c r="R31" s="17">
        <v>39457</v>
      </c>
      <c r="S31" s="15" t="s">
        <v>71</v>
      </c>
      <c r="T31" s="15" t="s">
        <v>72</v>
      </c>
      <c r="V31" s="15" t="s">
        <v>334</v>
      </c>
      <c r="W31" s="15" t="s">
        <v>335</v>
      </c>
      <c r="X31" s="15" t="s">
        <v>336</v>
      </c>
      <c r="Z31" s="15" t="s">
        <v>76</v>
      </c>
      <c r="AA31" s="15" t="s">
        <v>321</v>
      </c>
      <c r="AB31" s="17">
        <v>41638</v>
      </c>
      <c r="AC31" s="17">
        <v>41638</v>
      </c>
      <c r="AD31" s="15" t="s">
        <v>337</v>
      </c>
      <c r="AE31" s="17">
        <v>37469</v>
      </c>
      <c r="AF31" s="15">
        <v>14</v>
      </c>
      <c r="AG31" s="17">
        <v>37469</v>
      </c>
      <c r="AH31" s="15">
        <v>14</v>
      </c>
      <c r="AK31" s="15" t="s">
        <v>79</v>
      </c>
      <c r="AL31" s="15"/>
      <c r="AM31" s="15"/>
      <c r="AN31" s="15"/>
      <c r="AR31" s="15"/>
      <c r="AX31" s="15"/>
      <c r="AY31" s="15"/>
    </row>
    <row r="32" spans="1:51" ht="15.75">
      <c r="A32" s="13">
        <v>31</v>
      </c>
      <c r="B32" s="13">
        <v>31</v>
      </c>
      <c r="C32" s="14" t="s">
        <v>338</v>
      </c>
      <c r="D32" s="15" t="s">
        <v>339</v>
      </c>
      <c r="E32" s="15" t="s">
        <v>340</v>
      </c>
      <c r="G32" s="13">
        <v>3</v>
      </c>
      <c r="H32" s="15" t="s">
        <v>64</v>
      </c>
      <c r="I32" s="15">
        <v>522004120031</v>
      </c>
      <c r="J32" s="15" t="s">
        <v>313</v>
      </c>
      <c r="K32" s="15" t="s">
        <v>66</v>
      </c>
      <c r="L32" s="17">
        <v>28591</v>
      </c>
      <c r="M32" s="15">
        <v>39</v>
      </c>
      <c r="N32" s="15" t="s">
        <v>341</v>
      </c>
      <c r="P32" s="15" t="s">
        <v>246</v>
      </c>
      <c r="Q32" s="15" t="s">
        <v>86</v>
      </c>
      <c r="R32" s="17">
        <v>37073</v>
      </c>
      <c r="S32" s="15" t="s">
        <v>71</v>
      </c>
      <c r="X32" s="15" t="s">
        <v>342</v>
      </c>
      <c r="Z32" s="15" t="s">
        <v>343</v>
      </c>
      <c r="AA32" s="15" t="s">
        <v>344</v>
      </c>
      <c r="AB32" s="17">
        <v>41638</v>
      </c>
      <c r="AC32" s="17">
        <v>41638</v>
      </c>
      <c r="AD32" s="15" t="s">
        <v>277</v>
      </c>
      <c r="AE32" s="17">
        <v>37135</v>
      </c>
      <c r="AF32" s="15">
        <v>15</v>
      </c>
      <c r="AG32" s="17">
        <v>37135</v>
      </c>
      <c r="AH32" s="15">
        <v>15</v>
      </c>
      <c r="AK32" s="15" t="s">
        <v>345</v>
      </c>
      <c r="AL32" s="15"/>
      <c r="AM32" s="15"/>
      <c r="AN32" s="15"/>
      <c r="AX32" s="15"/>
      <c r="AY32" s="15"/>
    </row>
    <row r="33" spans="1:51" ht="15.75">
      <c r="A33" s="13">
        <v>32</v>
      </c>
      <c r="B33" s="13">
        <v>1</v>
      </c>
      <c r="C33" s="14" t="s">
        <v>346</v>
      </c>
      <c r="D33" s="15" t="s">
        <v>347</v>
      </c>
      <c r="E33" s="15" t="s">
        <v>348</v>
      </c>
      <c r="F33" s="15" t="s">
        <v>214</v>
      </c>
      <c r="G33" s="13">
        <v>1</v>
      </c>
      <c r="H33" s="15" t="s">
        <v>64</v>
      </c>
      <c r="J33" s="15" t="s">
        <v>349</v>
      </c>
      <c r="K33" s="15" t="s">
        <v>66</v>
      </c>
      <c r="L33" s="17">
        <v>27589</v>
      </c>
      <c r="M33" s="15">
        <v>42</v>
      </c>
      <c r="N33" s="15" t="s">
        <v>350</v>
      </c>
      <c r="O33" s="15" t="s">
        <v>84</v>
      </c>
      <c r="P33" s="15" t="s">
        <v>351</v>
      </c>
      <c r="Q33" s="15" t="s">
        <v>231</v>
      </c>
      <c r="R33" s="17">
        <v>35981</v>
      </c>
      <c r="S33" s="15" t="s">
        <v>352</v>
      </c>
      <c r="T33" s="15" t="s">
        <v>72</v>
      </c>
      <c r="V33" s="15" t="s">
        <v>353</v>
      </c>
      <c r="X33" s="15" t="s">
        <v>354</v>
      </c>
      <c r="Z33" s="15" t="s">
        <v>355</v>
      </c>
      <c r="AA33" s="15" t="s">
        <v>356</v>
      </c>
      <c r="AB33" s="17">
        <v>39812</v>
      </c>
      <c r="AC33" s="17">
        <v>39812</v>
      </c>
      <c r="AD33" s="15" t="s">
        <v>357</v>
      </c>
      <c r="AE33" s="17">
        <v>35977</v>
      </c>
      <c r="AF33" s="15">
        <v>18</v>
      </c>
      <c r="AG33" s="17">
        <v>36251</v>
      </c>
      <c r="AH33" s="15">
        <v>17</v>
      </c>
      <c r="AJ33" s="15" t="s">
        <v>220</v>
      </c>
      <c r="AK33" s="15" t="s">
        <v>358</v>
      </c>
      <c r="AL33" s="15"/>
      <c r="AM33" s="15"/>
      <c r="AN33" s="15"/>
      <c r="AX33" s="15"/>
      <c r="AY33" s="15"/>
    </row>
    <row r="34" spans="1:51" ht="15.75">
      <c r="A34" s="13">
        <v>33</v>
      </c>
      <c r="B34" s="13">
        <v>2</v>
      </c>
      <c r="C34" s="14" t="s">
        <v>359</v>
      </c>
      <c r="D34" s="15" t="s">
        <v>360</v>
      </c>
      <c r="E34" s="15" t="s">
        <v>361</v>
      </c>
      <c r="G34" s="13">
        <v>1</v>
      </c>
      <c r="H34" s="15" t="s">
        <v>107</v>
      </c>
      <c r="J34" s="15" t="s">
        <v>313</v>
      </c>
      <c r="K34" s="15" t="s">
        <v>66</v>
      </c>
      <c r="L34" s="17">
        <v>30189</v>
      </c>
      <c r="M34" s="15">
        <v>35</v>
      </c>
      <c r="N34" s="15" t="s">
        <v>362</v>
      </c>
      <c r="O34" s="15" t="s">
        <v>96</v>
      </c>
      <c r="P34" s="15" t="s">
        <v>149</v>
      </c>
      <c r="Q34" s="15" t="s">
        <v>231</v>
      </c>
      <c r="R34" s="17">
        <v>38169</v>
      </c>
      <c r="S34" s="15" t="s">
        <v>181</v>
      </c>
      <c r="W34" s="15" t="s">
        <v>363</v>
      </c>
      <c r="X34" s="15" t="s">
        <v>364</v>
      </c>
      <c r="Z34" s="15" t="s">
        <v>365</v>
      </c>
      <c r="AA34" s="15" t="s">
        <v>366</v>
      </c>
      <c r="AB34" s="17">
        <v>41638</v>
      </c>
      <c r="AC34" s="17">
        <v>41638</v>
      </c>
      <c r="AD34" s="15" t="s">
        <v>367</v>
      </c>
      <c r="AE34" s="17">
        <v>38796</v>
      </c>
      <c r="AF34" s="15">
        <v>10</v>
      </c>
      <c r="AG34" s="17">
        <v>38991</v>
      </c>
      <c r="AH34" s="15">
        <v>10</v>
      </c>
      <c r="AK34" s="15" t="s">
        <v>156</v>
      </c>
      <c r="AL34" s="15"/>
      <c r="AM34" s="15"/>
      <c r="AN34" s="15"/>
      <c r="AX34" s="15"/>
      <c r="AY34" s="15"/>
    </row>
    <row r="35" spans="1:51" ht="15.75">
      <c r="A35" s="13">
        <v>34</v>
      </c>
      <c r="B35" s="13">
        <v>3</v>
      </c>
      <c r="C35" s="14" t="s">
        <v>368</v>
      </c>
      <c r="D35" s="15" t="s">
        <v>369</v>
      </c>
      <c r="E35" s="15" t="s">
        <v>370</v>
      </c>
      <c r="F35" s="15" t="s">
        <v>189</v>
      </c>
      <c r="G35" s="13">
        <v>1</v>
      </c>
      <c r="H35" s="15" t="s">
        <v>64</v>
      </c>
      <c r="J35" s="15" t="s">
        <v>313</v>
      </c>
      <c r="K35" s="15" t="s">
        <v>66</v>
      </c>
      <c r="L35" s="17">
        <v>29671</v>
      </c>
      <c r="M35" s="15">
        <v>36</v>
      </c>
      <c r="N35" s="15" t="s">
        <v>371</v>
      </c>
      <c r="P35" s="15" t="s">
        <v>372</v>
      </c>
      <c r="Q35" s="15" t="s">
        <v>373</v>
      </c>
      <c r="R35" s="17">
        <v>37803</v>
      </c>
      <c r="S35" s="15" t="s">
        <v>71</v>
      </c>
      <c r="X35" s="15" t="s">
        <v>374</v>
      </c>
      <c r="AA35" s="15" t="s">
        <v>375</v>
      </c>
      <c r="AB35" s="17">
        <v>38298</v>
      </c>
      <c r="AC35" s="17">
        <v>38298</v>
      </c>
      <c r="AD35" s="15" t="s">
        <v>257</v>
      </c>
      <c r="AE35" s="17">
        <v>37834</v>
      </c>
      <c r="AF35" s="15">
        <v>13</v>
      </c>
      <c r="AG35" s="17">
        <v>37859</v>
      </c>
      <c r="AH35" s="15">
        <v>13</v>
      </c>
      <c r="AK35" s="15" t="s">
        <v>358</v>
      </c>
      <c r="AM35" s="15"/>
      <c r="AN35" s="15"/>
      <c r="AX35" s="15"/>
      <c r="AY35" s="15"/>
    </row>
    <row r="36" spans="1:51" ht="15.75">
      <c r="A36" s="13">
        <v>35</v>
      </c>
      <c r="B36" s="13">
        <v>4</v>
      </c>
      <c r="C36" s="14" t="s">
        <v>376</v>
      </c>
      <c r="D36" s="15" t="s">
        <v>377</v>
      </c>
      <c r="E36" s="15" t="s">
        <v>370</v>
      </c>
      <c r="F36" s="15" t="s">
        <v>189</v>
      </c>
      <c r="G36" s="13">
        <v>1</v>
      </c>
      <c r="H36" s="15" t="s">
        <v>64</v>
      </c>
      <c r="J36" s="15" t="s">
        <v>313</v>
      </c>
      <c r="K36" s="15" t="s">
        <v>378</v>
      </c>
      <c r="L36" s="17">
        <v>28767</v>
      </c>
      <c r="M36" s="15">
        <v>39</v>
      </c>
      <c r="N36" s="15" t="s">
        <v>379</v>
      </c>
      <c r="O36" s="15" t="s">
        <v>380</v>
      </c>
      <c r="P36" s="15" t="s">
        <v>381</v>
      </c>
      <c r="Q36" s="15" t="s">
        <v>382</v>
      </c>
      <c r="R36" s="17">
        <v>41090</v>
      </c>
      <c r="S36" s="15" t="s">
        <v>71</v>
      </c>
      <c r="X36" s="15" t="s">
        <v>383</v>
      </c>
      <c r="Z36" s="15" t="s">
        <v>384</v>
      </c>
      <c r="AA36" s="15" t="s">
        <v>385</v>
      </c>
      <c r="AB36" s="17">
        <v>39812</v>
      </c>
      <c r="AC36" s="17">
        <v>39812</v>
      </c>
      <c r="AD36" s="15" t="s">
        <v>257</v>
      </c>
      <c r="AE36" s="17">
        <v>37073</v>
      </c>
      <c r="AF36" s="15">
        <v>15</v>
      </c>
      <c r="AG36" s="17">
        <v>37347</v>
      </c>
      <c r="AH36" s="15">
        <v>14</v>
      </c>
      <c r="AK36" s="15" t="s">
        <v>386</v>
      </c>
      <c r="AL36" s="15"/>
      <c r="AM36" s="15"/>
      <c r="AX36" s="15"/>
      <c r="AY36" s="15"/>
    </row>
    <row r="37" spans="1:51" ht="15.75">
      <c r="A37" s="13">
        <v>36</v>
      </c>
      <c r="B37" s="13">
        <v>5</v>
      </c>
      <c r="C37" s="14" t="s">
        <v>387</v>
      </c>
      <c r="D37" s="15" t="s">
        <v>388</v>
      </c>
      <c r="E37" s="15" t="s">
        <v>389</v>
      </c>
      <c r="F37" s="15" t="s">
        <v>214</v>
      </c>
      <c r="G37" s="13">
        <v>1</v>
      </c>
      <c r="H37" s="15" t="s">
        <v>107</v>
      </c>
      <c r="J37" s="15" t="s">
        <v>313</v>
      </c>
      <c r="K37" s="15" t="s">
        <v>66</v>
      </c>
      <c r="L37" s="17">
        <v>28869</v>
      </c>
      <c r="M37" s="15">
        <v>38</v>
      </c>
      <c r="N37" s="15" t="s">
        <v>390</v>
      </c>
      <c r="O37" s="15" t="s">
        <v>84</v>
      </c>
      <c r="P37" s="15" t="s">
        <v>391</v>
      </c>
      <c r="Q37" s="15" t="s">
        <v>392</v>
      </c>
      <c r="R37" s="17">
        <v>37442</v>
      </c>
      <c r="S37" s="15" t="s">
        <v>393</v>
      </c>
      <c r="T37" s="15" t="s">
        <v>72</v>
      </c>
      <c r="W37" s="15" t="s">
        <v>394</v>
      </c>
      <c r="X37" s="15" t="s">
        <v>395</v>
      </c>
      <c r="Y37" s="15" t="s">
        <v>396</v>
      </c>
      <c r="Z37" s="15" t="s">
        <v>397</v>
      </c>
      <c r="AA37" s="15" t="s">
        <v>385</v>
      </c>
      <c r="AB37" s="17">
        <v>39812</v>
      </c>
      <c r="AC37" s="17">
        <v>39812</v>
      </c>
      <c r="AD37" s="15" t="s">
        <v>257</v>
      </c>
      <c r="AE37" s="17">
        <v>37347</v>
      </c>
      <c r="AF37" s="15">
        <v>14</v>
      </c>
      <c r="AG37" s="17">
        <v>37347</v>
      </c>
      <c r="AH37" s="15">
        <v>14</v>
      </c>
      <c r="AJ37" s="15" t="s">
        <v>220</v>
      </c>
      <c r="AK37" s="15" t="s">
        <v>386</v>
      </c>
      <c r="AL37" s="15"/>
      <c r="AM37" s="15"/>
      <c r="AX37" s="15"/>
      <c r="AY37" s="15"/>
    </row>
    <row r="38" spans="1:51" ht="15.75">
      <c r="A38" s="13">
        <v>37</v>
      </c>
      <c r="B38" s="13">
        <v>6</v>
      </c>
      <c r="C38" s="14" t="s">
        <v>398</v>
      </c>
      <c r="D38" s="15" t="s">
        <v>399</v>
      </c>
      <c r="E38" s="15" t="s">
        <v>400</v>
      </c>
      <c r="G38" s="13">
        <v>1</v>
      </c>
      <c r="H38" s="15" t="s">
        <v>64</v>
      </c>
      <c r="J38" s="15" t="s">
        <v>313</v>
      </c>
      <c r="K38" s="15" t="s">
        <v>66</v>
      </c>
      <c r="L38" s="17">
        <v>29863</v>
      </c>
      <c r="M38" s="15">
        <v>36</v>
      </c>
      <c r="N38" s="15" t="s">
        <v>401</v>
      </c>
      <c r="O38" s="15" t="s">
        <v>84</v>
      </c>
      <c r="P38" s="15" t="s">
        <v>402</v>
      </c>
      <c r="Q38" s="15" t="s">
        <v>403</v>
      </c>
      <c r="R38" s="17">
        <v>38169</v>
      </c>
      <c r="S38" s="15" t="s">
        <v>71</v>
      </c>
      <c r="X38" s="15" t="s">
        <v>404</v>
      </c>
      <c r="Y38" s="15" t="s">
        <v>405</v>
      </c>
      <c r="Z38" s="15" t="s">
        <v>406</v>
      </c>
      <c r="AA38" s="15" t="s">
        <v>407</v>
      </c>
      <c r="AB38" s="17">
        <v>40314</v>
      </c>
      <c r="AC38" s="17">
        <v>40314</v>
      </c>
      <c r="AD38" s="15" t="s">
        <v>196</v>
      </c>
      <c r="AE38" s="17">
        <v>38169</v>
      </c>
      <c r="AF38" s="15">
        <v>12</v>
      </c>
      <c r="AG38" s="17">
        <v>40725</v>
      </c>
      <c r="AH38" s="15">
        <v>5</v>
      </c>
      <c r="AK38" s="15" t="s">
        <v>408</v>
      </c>
      <c r="AM38" s="15"/>
      <c r="AV38" s="15"/>
      <c r="AY38" s="15"/>
    </row>
    <row r="39" spans="1:51" ht="15.75">
      <c r="A39" s="13">
        <v>38</v>
      </c>
      <c r="B39" s="13">
        <v>7</v>
      </c>
      <c r="C39" s="14" t="s">
        <v>409</v>
      </c>
      <c r="D39" s="15" t="s">
        <v>410</v>
      </c>
      <c r="E39" s="15" t="s">
        <v>411</v>
      </c>
      <c r="F39" s="15" t="s">
        <v>412</v>
      </c>
      <c r="G39" s="13">
        <v>1</v>
      </c>
      <c r="H39" s="15" t="s">
        <v>64</v>
      </c>
      <c r="J39" s="15" t="s">
        <v>313</v>
      </c>
      <c r="K39" s="15" t="s">
        <v>66</v>
      </c>
      <c r="L39" s="17">
        <v>30333</v>
      </c>
      <c r="M39" s="15">
        <v>34</v>
      </c>
      <c r="N39" s="15" t="s">
        <v>413</v>
      </c>
      <c r="O39" s="15" t="s">
        <v>84</v>
      </c>
      <c r="P39" s="15" t="s">
        <v>402</v>
      </c>
      <c r="Q39" s="15" t="s">
        <v>382</v>
      </c>
      <c r="R39" s="17">
        <v>38163</v>
      </c>
      <c r="S39" s="15" t="s">
        <v>71</v>
      </c>
      <c r="T39" s="15" t="s">
        <v>72</v>
      </c>
      <c r="X39" s="15" t="s">
        <v>414</v>
      </c>
      <c r="Z39" s="15" t="s">
        <v>415</v>
      </c>
      <c r="AA39" s="15" t="s">
        <v>407</v>
      </c>
      <c r="AB39" s="17">
        <v>39934</v>
      </c>
      <c r="AC39" s="17">
        <v>39934</v>
      </c>
      <c r="AD39" s="15" t="s">
        <v>277</v>
      </c>
      <c r="AE39" s="17">
        <v>38169</v>
      </c>
      <c r="AF39" s="15">
        <v>12</v>
      </c>
      <c r="AG39" s="17">
        <v>38991</v>
      </c>
      <c r="AH39" s="15">
        <v>10</v>
      </c>
      <c r="AJ39" s="15" t="s">
        <v>220</v>
      </c>
      <c r="AK39" s="15" t="s">
        <v>408</v>
      </c>
      <c r="AL39" s="15"/>
      <c r="AM39" s="15"/>
      <c r="AS39" s="15"/>
      <c r="AX39" s="15"/>
      <c r="AY39" s="15"/>
    </row>
    <row r="40" spans="1:51" ht="15.75">
      <c r="A40" s="13">
        <v>39</v>
      </c>
      <c r="B40" s="13">
        <v>8</v>
      </c>
      <c r="C40" s="14" t="s">
        <v>416</v>
      </c>
      <c r="D40" s="15" t="s">
        <v>417</v>
      </c>
      <c r="E40" s="15" t="s">
        <v>411</v>
      </c>
      <c r="G40" s="13">
        <v>1</v>
      </c>
      <c r="H40" s="15" t="s">
        <v>64</v>
      </c>
      <c r="J40" s="15" t="s">
        <v>313</v>
      </c>
      <c r="K40" s="15" t="s">
        <v>66</v>
      </c>
      <c r="L40" s="17">
        <v>29092</v>
      </c>
      <c r="M40" s="15">
        <v>38</v>
      </c>
      <c r="N40" s="15" t="s">
        <v>418</v>
      </c>
      <c r="P40" s="15" t="s">
        <v>408</v>
      </c>
      <c r="Q40" s="15" t="s">
        <v>403</v>
      </c>
      <c r="R40" s="17">
        <v>38533</v>
      </c>
      <c r="S40" s="15" t="s">
        <v>181</v>
      </c>
      <c r="T40" s="15" t="s">
        <v>72</v>
      </c>
      <c r="V40" s="15" t="s">
        <v>419</v>
      </c>
      <c r="X40" s="15" t="s">
        <v>420</v>
      </c>
      <c r="Z40" s="15" t="s">
        <v>421</v>
      </c>
      <c r="AA40" s="15" t="s">
        <v>375</v>
      </c>
      <c r="AB40" s="17">
        <v>42679</v>
      </c>
      <c r="AC40" s="17">
        <v>42679</v>
      </c>
      <c r="AD40" s="15" t="s">
        <v>257</v>
      </c>
      <c r="AE40" s="17">
        <v>35765</v>
      </c>
      <c r="AF40" s="15">
        <v>19</v>
      </c>
      <c r="AG40" s="17">
        <v>38626</v>
      </c>
      <c r="AH40" s="15">
        <v>11</v>
      </c>
      <c r="AK40" s="15" t="s">
        <v>358</v>
      </c>
      <c r="AM40" s="15"/>
      <c r="AN40" s="15"/>
      <c r="AS40" s="15"/>
      <c r="AU40" s="15"/>
      <c r="AX40" s="15"/>
      <c r="AY40" s="15"/>
    </row>
    <row r="41" spans="1:51" ht="15.75">
      <c r="A41" s="13">
        <v>40</v>
      </c>
      <c r="B41" s="13">
        <v>9</v>
      </c>
      <c r="C41" s="14" t="s">
        <v>422</v>
      </c>
      <c r="D41" s="15" t="s">
        <v>423</v>
      </c>
      <c r="E41" s="15" t="s">
        <v>424</v>
      </c>
      <c r="F41" s="15" t="s">
        <v>189</v>
      </c>
      <c r="G41" s="13">
        <v>1</v>
      </c>
      <c r="H41" s="15" t="s">
        <v>64</v>
      </c>
      <c r="J41" s="15" t="s">
        <v>313</v>
      </c>
      <c r="K41" s="15" t="s">
        <v>66</v>
      </c>
      <c r="L41" s="17">
        <v>29409</v>
      </c>
      <c r="M41" s="15">
        <v>37</v>
      </c>
      <c r="N41" s="15" t="s">
        <v>425</v>
      </c>
      <c r="O41" s="15" t="s">
        <v>84</v>
      </c>
      <c r="P41" s="15" t="s">
        <v>426</v>
      </c>
      <c r="Q41" s="15" t="s">
        <v>403</v>
      </c>
      <c r="R41" s="17">
        <v>37442</v>
      </c>
      <c r="S41" s="15" t="s">
        <v>71</v>
      </c>
      <c r="W41" s="15" t="s">
        <v>427</v>
      </c>
      <c r="X41" s="15" t="s">
        <v>428</v>
      </c>
      <c r="Y41" s="15" t="s">
        <v>429</v>
      </c>
      <c r="Z41" s="15" t="s">
        <v>430</v>
      </c>
      <c r="AA41" s="15" t="s">
        <v>330</v>
      </c>
      <c r="AB41" s="17">
        <v>40543</v>
      </c>
      <c r="AC41" s="17">
        <v>40543</v>
      </c>
      <c r="AD41" s="15" t="s">
        <v>257</v>
      </c>
      <c r="AE41" s="17">
        <v>37377</v>
      </c>
      <c r="AF41" s="15">
        <v>14</v>
      </c>
      <c r="AG41" s="17">
        <v>37377</v>
      </c>
      <c r="AH41" s="15">
        <v>14</v>
      </c>
      <c r="AK41" s="15" t="s">
        <v>156</v>
      </c>
      <c r="AL41" s="15"/>
      <c r="AM41" s="15"/>
      <c r="AN41" s="15"/>
      <c r="AQ41" s="15"/>
      <c r="AX41" s="15"/>
      <c r="AY41" s="15"/>
    </row>
    <row r="42" spans="1:51" ht="15.75">
      <c r="A42" s="13">
        <v>41</v>
      </c>
      <c r="B42" s="13">
        <v>10</v>
      </c>
      <c r="C42" s="14" t="s">
        <v>431</v>
      </c>
      <c r="D42" s="15" t="s">
        <v>432</v>
      </c>
      <c r="E42" s="15" t="s">
        <v>433</v>
      </c>
      <c r="F42" s="15" t="s">
        <v>412</v>
      </c>
      <c r="G42" s="13">
        <v>1</v>
      </c>
      <c r="H42" s="15" t="s">
        <v>107</v>
      </c>
      <c r="J42" s="15" t="s">
        <v>349</v>
      </c>
      <c r="K42" s="15" t="s">
        <v>66</v>
      </c>
      <c r="L42" s="17">
        <v>30247</v>
      </c>
      <c r="M42" s="15">
        <v>35</v>
      </c>
      <c r="N42" s="15" t="s">
        <v>434</v>
      </c>
      <c r="O42" s="15" t="s">
        <v>84</v>
      </c>
      <c r="P42" s="15" t="s">
        <v>435</v>
      </c>
      <c r="Q42" s="15" t="s">
        <v>436</v>
      </c>
      <c r="R42" s="17">
        <v>39630</v>
      </c>
      <c r="S42" s="15" t="s">
        <v>71</v>
      </c>
      <c r="T42" s="15" t="s">
        <v>72</v>
      </c>
      <c r="X42" s="15" t="s">
        <v>437</v>
      </c>
      <c r="Y42" s="15" t="s">
        <v>438</v>
      </c>
      <c r="Z42" s="15" t="s">
        <v>415</v>
      </c>
      <c r="AA42" s="15" t="s">
        <v>439</v>
      </c>
      <c r="AB42" s="17">
        <v>42794</v>
      </c>
      <c r="AC42" s="17">
        <v>42794</v>
      </c>
      <c r="AD42" s="15" t="s">
        <v>196</v>
      </c>
      <c r="AE42" s="17">
        <v>39661</v>
      </c>
      <c r="AF42" s="15">
        <v>8</v>
      </c>
      <c r="AG42" s="17">
        <v>40725</v>
      </c>
      <c r="AH42" s="15">
        <v>5</v>
      </c>
      <c r="AJ42" s="15" t="s">
        <v>220</v>
      </c>
      <c r="AK42" s="15" t="s">
        <v>408</v>
      </c>
      <c r="AL42" s="15"/>
      <c r="AM42" s="15"/>
      <c r="AV42" s="15"/>
      <c r="AX42" s="15"/>
      <c r="AY42" s="15"/>
    </row>
    <row r="43" spans="1:51" ht="15.75">
      <c r="A43" s="13">
        <v>42</v>
      </c>
      <c r="B43" s="13">
        <v>11</v>
      </c>
      <c r="C43" s="14" t="s">
        <v>440</v>
      </c>
      <c r="D43" s="15" t="s">
        <v>441</v>
      </c>
      <c r="E43" s="15" t="s">
        <v>442</v>
      </c>
      <c r="F43" s="15" t="s">
        <v>412</v>
      </c>
      <c r="G43" s="13">
        <v>1</v>
      </c>
      <c r="H43" s="15" t="s">
        <v>107</v>
      </c>
      <c r="J43" s="15" t="s">
        <v>65</v>
      </c>
      <c r="K43" s="15" t="s">
        <v>378</v>
      </c>
      <c r="L43" s="17">
        <v>31124</v>
      </c>
      <c r="M43" s="15">
        <v>32</v>
      </c>
      <c r="N43" s="15" t="s">
        <v>443</v>
      </c>
      <c r="O43" s="15" t="s">
        <v>444</v>
      </c>
      <c r="P43" s="15" t="s">
        <v>386</v>
      </c>
      <c r="Q43" s="15" t="s">
        <v>445</v>
      </c>
      <c r="R43" s="17">
        <v>41638</v>
      </c>
      <c r="S43" s="15" t="s">
        <v>71</v>
      </c>
      <c r="W43" s="15" t="s">
        <v>446</v>
      </c>
      <c r="X43" s="15" t="s">
        <v>447</v>
      </c>
      <c r="Z43" s="15" t="s">
        <v>430</v>
      </c>
      <c r="AA43" s="15" t="s">
        <v>448</v>
      </c>
      <c r="AB43" s="17">
        <v>41271</v>
      </c>
      <c r="AC43" s="17">
        <v>41271</v>
      </c>
      <c r="AD43" s="15" t="s">
        <v>78</v>
      </c>
      <c r="AE43" s="17">
        <v>39387</v>
      </c>
      <c r="AF43" s="15">
        <v>9</v>
      </c>
      <c r="AG43" s="17">
        <v>40664</v>
      </c>
      <c r="AH43" s="15">
        <v>5</v>
      </c>
      <c r="AJ43" s="15" t="s">
        <v>220</v>
      </c>
      <c r="AK43" s="15" t="s">
        <v>386</v>
      </c>
      <c r="AL43" s="15"/>
      <c r="AM43" s="15"/>
      <c r="AV43" s="15"/>
      <c r="AX43" s="15"/>
      <c r="AY43" s="15"/>
    </row>
    <row r="44" spans="1:51" ht="15.75">
      <c r="A44" s="13">
        <v>43</v>
      </c>
      <c r="B44" s="13">
        <v>12</v>
      </c>
      <c r="C44" s="14" t="s">
        <v>449</v>
      </c>
      <c r="D44" s="15" t="s">
        <v>450</v>
      </c>
      <c r="E44" s="15" t="s">
        <v>348</v>
      </c>
      <c r="F44" s="15" t="s">
        <v>189</v>
      </c>
      <c r="G44" s="13">
        <v>1</v>
      </c>
      <c r="H44" s="15" t="s">
        <v>64</v>
      </c>
      <c r="J44" s="15" t="s">
        <v>65</v>
      </c>
      <c r="K44" s="15" t="s">
        <v>378</v>
      </c>
      <c r="L44" s="17">
        <v>29877</v>
      </c>
      <c r="M44" s="15">
        <v>36</v>
      </c>
      <c r="N44" s="15" t="s">
        <v>451</v>
      </c>
      <c r="O44" s="15" t="s">
        <v>444</v>
      </c>
      <c r="P44" s="15" t="s">
        <v>452</v>
      </c>
      <c r="Q44" s="15" t="s">
        <v>453</v>
      </c>
      <c r="R44" s="17">
        <v>42522</v>
      </c>
      <c r="S44" s="15" t="s">
        <v>71</v>
      </c>
      <c r="X44" s="15" t="s">
        <v>454</v>
      </c>
      <c r="Z44" s="15" t="s">
        <v>455</v>
      </c>
      <c r="AA44" s="15" t="s">
        <v>448</v>
      </c>
      <c r="AB44" s="17">
        <v>39058</v>
      </c>
      <c r="AC44" s="17">
        <v>39058</v>
      </c>
      <c r="AD44" s="15" t="s">
        <v>277</v>
      </c>
      <c r="AE44" s="17">
        <v>37226</v>
      </c>
      <c r="AF44" s="15">
        <v>15</v>
      </c>
      <c r="AG44" s="17">
        <v>37257</v>
      </c>
      <c r="AH44" s="15">
        <v>15</v>
      </c>
      <c r="AK44" s="15" t="s">
        <v>386</v>
      </c>
      <c r="AL44" s="15"/>
      <c r="AM44" s="15"/>
      <c r="AX44" s="15"/>
      <c r="AY44" s="15"/>
    </row>
    <row r="45" spans="1:51" ht="15.75">
      <c r="A45" s="13">
        <v>44</v>
      </c>
      <c r="B45" s="13">
        <v>1</v>
      </c>
      <c r="C45" s="14" t="s">
        <v>456</v>
      </c>
      <c r="D45" s="15" t="s">
        <v>457</v>
      </c>
      <c r="E45" s="15" t="s">
        <v>458</v>
      </c>
      <c r="G45" s="13">
        <v>2</v>
      </c>
      <c r="H45" s="15" t="s">
        <v>107</v>
      </c>
      <c r="K45" s="15" t="s">
        <v>378</v>
      </c>
      <c r="L45" s="17">
        <v>33015</v>
      </c>
      <c r="M45" s="15">
        <v>27</v>
      </c>
      <c r="N45" s="15" t="s">
        <v>459</v>
      </c>
      <c r="O45" s="15" t="s">
        <v>460</v>
      </c>
      <c r="P45" s="15" t="s">
        <v>461</v>
      </c>
      <c r="Q45" s="15" t="s">
        <v>462</v>
      </c>
      <c r="R45" s="17">
        <v>42339</v>
      </c>
      <c r="S45" s="15" t="s">
        <v>71</v>
      </c>
      <c r="T45" s="15" t="s">
        <v>109</v>
      </c>
      <c r="W45" s="15" t="s">
        <v>463</v>
      </c>
      <c r="X45" s="15" t="s">
        <v>464</v>
      </c>
      <c r="Y45" s="15" t="s">
        <v>465</v>
      </c>
      <c r="AD45" s="15" t="s">
        <v>78</v>
      </c>
      <c r="AE45" s="17">
        <v>42675</v>
      </c>
      <c r="AF45" s="15">
        <v>0</v>
      </c>
      <c r="AG45" s="17">
        <v>42675</v>
      </c>
      <c r="AH45" s="15">
        <v>0</v>
      </c>
      <c r="AL45" s="15"/>
      <c r="AM45" s="15"/>
    </row>
    <row r="46" spans="1:51" ht="15.75">
      <c r="A46" s="13">
        <v>45</v>
      </c>
      <c r="B46" s="13">
        <v>2</v>
      </c>
      <c r="C46" s="14" t="s">
        <v>466</v>
      </c>
      <c r="D46" s="15" t="s">
        <v>467</v>
      </c>
      <c r="E46" s="15" t="s">
        <v>458</v>
      </c>
      <c r="G46" s="13">
        <v>2</v>
      </c>
      <c r="H46" s="15" t="s">
        <v>107</v>
      </c>
      <c r="J46" s="15" t="s">
        <v>65</v>
      </c>
      <c r="K46" s="15" t="s">
        <v>378</v>
      </c>
      <c r="L46" s="17">
        <v>32537</v>
      </c>
      <c r="M46" s="15">
        <v>28</v>
      </c>
      <c r="N46" s="15" t="s">
        <v>468</v>
      </c>
      <c r="O46" s="15" t="s">
        <v>380</v>
      </c>
      <c r="P46" s="15" t="s">
        <v>469</v>
      </c>
      <c r="Q46" s="15" t="s">
        <v>172</v>
      </c>
      <c r="R46" s="17">
        <v>42186</v>
      </c>
      <c r="S46" s="15" t="s">
        <v>254</v>
      </c>
      <c r="T46" s="15" t="s">
        <v>470</v>
      </c>
      <c r="V46" s="15" t="s">
        <v>471</v>
      </c>
      <c r="X46" s="15" t="s">
        <v>472</v>
      </c>
      <c r="AA46" s="15" t="s">
        <v>448</v>
      </c>
      <c r="AB46" s="17">
        <v>42730</v>
      </c>
      <c r="AC46" s="17">
        <v>42730</v>
      </c>
      <c r="AD46" s="15" t="s">
        <v>78</v>
      </c>
      <c r="AE46" s="17">
        <v>42309</v>
      </c>
      <c r="AF46" s="15">
        <v>1</v>
      </c>
      <c r="AG46" s="17">
        <v>42309</v>
      </c>
      <c r="AH46" s="15">
        <v>1</v>
      </c>
      <c r="AK46" s="15" t="s">
        <v>386</v>
      </c>
    </row>
    <row r="47" spans="1:51" ht="15.75">
      <c r="A47" s="13">
        <v>46</v>
      </c>
      <c r="B47" s="13">
        <v>3</v>
      </c>
      <c r="C47" s="14" t="s">
        <v>473</v>
      </c>
      <c r="D47" s="15" t="s">
        <v>474</v>
      </c>
      <c r="E47" s="15" t="s">
        <v>475</v>
      </c>
      <c r="G47" s="13">
        <v>2</v>
      </c>
      <c r="H47" s="15" t="s">
        <v>64</v>
      </c>
      <c r="J47" s="15" t="s">
        <v>65</v>
      </c>
      <c r="K47" s="15" t="s">
        <v>378</v>
      </c>
      <c r="L47" s="17">
        <v>31515</v>
      </c>
      <c r="M47" s="15">
        <v>31</v>
      </c>
      <c r="N47" s="15" t="s">
        <v>476</v>
      </c>
      <c r="O47" s="15" t="s">
        <v>460</v>
      </c>
      <c r="P47" s="15" t="s">
        <v>477</v>
      </c>
      <c r="Q47" s="15" t="s">
        <v>478</v>
      </c>
      <c r="R47" s="17">
        <v>40715</v>
      </c>
      <c r="S47" s="15" t="s">
        <v>71</v>
      </c>
      <c r="T47" s="15" t="s">
        <v>72</v>
      </c>
      <c r="V47" s="15" t="s">
        <v>479</v>
      </c>
      <c r="W47" s="15" t="s">
        <v>480</v>
      </c>
      <c r="X47" s="15" t="s">
        <v>481</v>
      </c>
      <c r="Y47" s="15" t="s">
        <v>482</v>
      </c>
      <c r="Z47" s="15" t="s">
        <v>483</v>
      </c>
      <c r="AA47" s="15" t="s">
        <v>448</v>
      </c>
      <c r="AB47" s="17">
        <v>42368</v>
      </c>
      <c r="AC47" s="17">
        <v>42368</v>
      </c>
      <c r="AD47" s="15" t="s">
        <v>78</v>
      </c>
      <c r="AE47" s="17">
        <v>40787</v>
      </c>
      <c r="AF47" s="15">
        <v>5</v>
      </c>
      <c r="AG47" s="17">
        <v>41106</v>
      </c>
      <c r="AH47" s="15">
        <v>4</v>
      </c>
      <c r="AK47" s="15" t="s">
        <v>386</v>
      </c>
      <c r="AM47" s="15"/>
      <c r="AY47" s="15"/>
    </row>
    <row r="48" spans="1:51" ht="15.75">
      <c r="A48" s="13">
        <v>47</v>
      </c>
      <c r="B48" s="13">
        <v>4</v>
      </c>
      <c r="C48" s="14" t="s">
        <v>484</v>
      </c>
      <c r="D48" s="15" t="s">
        <v>485</v>
      </c>
      <c r="E48" s="15" t="s">
        <v>486</v>
      </c>
      <c r="G48" s="13">
        <v>2</v>
      </c>
      <c r="H48" s="15" t="s">
        <v>107</v>
      </c>
      <c r="J48" s="15" t="s">
        <v>313</v>
      </c>
      <c r="K48" s="15" t="s">
        <v>66</v>
      </c>
      <c r="L48" s="17">
        <v>28725</v>
      </c>
      <c r="M48" s="15">
        <v>39</v>
      </c>
      <c r="N48" s="15" t="s">
        <v>487</v>
      </c>
      <c r="P48" s="15" t="s">
        <v>488</v>
      </c>
      <c r="Q48" s="15" t="s">
        <v>403</v>
      </c>
      <c r="R48" s="17">
        <v>38534</v>
      </c>
      <c r="S48" s="15" t="s">
        <v>71</v>
      </c>
      <c r="T48" s="15" t="s">
        <v>72</v>
      </c>
      <c r="V48" s="15" t="s">
        <v>489</v>
      </c>
      <c r="X48" s="15" t="s">
        <v>490</v>
      </c>
      <c r="Z48" s="15" t="s">
        <v>491</v>
      </c>
      <c r="AA48" s="15" t="s">
        <v>385</v>
      </c>
      <c r="AB48" s="17">
        <v>42730</v>
      </c>
      <c r="AC48" s="17">
        <v>42730</v>
      </c>
      <c r="AD48" s="15" t="s">
        <v>367</v>
      </c>
      <c r="AE48" s="17">
        <v>35765</v>
      </c>
      <c r="AF48" s="15">
        <v>19</v>
      </c>
      <c r="AG48" s="17">
        <v>38991</v>
      </c>
      <c r="AH48" s="15">
        <v>10</v>
      </c>
      <c r="AK48" s="15" t="s">
        <v>386</v>
      </c>
      <c r="AM48" s="15"/>
      <c r="AN48" s="15"/>
      <c r="AQ48" s="15"/>
      <c r="AS48" s="15"/>
      <c r="AU48" s="15"/>
      <c r="AX48" s="15"/>
      <c r="AY48" s="15"/>
    </row>
    <row r="49" spans="1:51" ht="15.75">
      <c r="A49" s="13">
        <v>48</v>
      </c>
      <c r="B49" s="13">
        <v>5</v>
      </c>
      <c r="C49" s="14" t="s">
        <v>492</v>
      </c>
      <c r="D49" s="15" t="s">
        <v>493</v>
      </c>
      <c r="E49" s="15" t="s">
        <v>494</v>
      </c>
      <c r="F49" s="15" t="s">
        <v>412</v>
      </c>
      <c r="G49" s="13">
        <v>2</v>
      </c>
      <c r="H49" s="15" t="s">
        <v>107</v>
      </c>
      <c r="J49" s="15" t="s">
        <v>349</v>
      </c>
      <c r="K49" s="15" t="s">
        <v>66</v>
      </c>
      <c r="L49" s="17">
        <v>27991</v>
      </c>
      <c r="M49" s="15">
        <v>41</v>
      </c>
      <c r="N49" s="15" t="s">
        <v>495</v>
      </c>
      <c r="O49" s="15" t="s">
        <v>170</v>
      </c>
      <c r="P49" s="15" t="s">
        <v>351</v>
      </c>
      <c r="Q49" s="15" t="s">
        <v>392</v>
      </c>
      <c r="R49" s="17">
        <v>37073</v>
      </c>
      <c r="S49" s="15" t="s">
        <v>71</v>
      </c>
      <c r="T49" s="15" t="s">
        <v>72</v>
      </c>
      <c r="V49" s="15" t="s">
        <v>496</v>
      </c>
      <c r="W49" s="15" t="s">
        <v>497</v>
      </c>
      <c r="X49" s="15" t="s">
        <v>498</v>
      </c>
      <c r="Z49" s="15" t="s">
        <v>499</v>
      </c>
      <c r="AA49" s="15" t="s">
        <v>500</v>
      </c>
      <c r="AB49" s="17">
        <v>42003</v>
      </c>
      <c r="AC49" s="17">
        <v>42003</v>
      </c>
      <c r="AD49" s="15" t="s">
        <v>357</v>
      </c>
      <c r="AE49" s="17">
        <v>37469</v>
      </c>
      <c r="AF49" s="15">
        <v>14</v>
      </c>
      <c r="AG49" s="17">
        <v>37469</v>
      </c>
      <c r="AH49" s="15">
        <v>14</v>
      </c>
      <c r="AJ49" s="15" t="s">
        <v>220</v>
      </c>
      <c r="AK49" s="15" t="s">
        <v>386</v>
      </c>
      <c r="AL49" s="15"/>
      <c r="AM49" s="15"/>
      <c r="AX49" s="15"/>
      <c r="AY49" s="15"/>
    </row>
    <row r="50" spans="1:51" ht="15.75">
      <c r="A50" s="13">
        <v>49</v>
      </c>
      <c r="B50" s="13">
        <v>6</v>
      </c>
      <c r="C50" s="14" t="s">
        <v>501</v>
      </c>
      <c r="D50" s="15" t="s">
        <v>502</v>
      </c>
      <c r="E50" s="15" t="s">
        <v>503</v>
      </c>
      <c r="F50" s="15" t="s">
        <v>412</v>
      </c>
      <c r="G50" s="13">
        <v>2</v>
      </c>
      <c r="H50" s="15" t="s">
        <v>107</v>
      </c>
      <c r="J50" s="15" t="s">
        <v>349</v>
      </c>
      <c r="K50" s="15" t="s">
        <v>66</v>
      </c>
      <c r="L50" s="17">
        <v>29513</v>
      </c>
      <c r="M50" s="15">
        <v>37</v>
      </c>
      <c r="N50" s="15" t="s">
        <v>504</v>
      </c>
      <c r="P50" s="15" t="s">
        <v>505</v>
      </c>
      <c r="Q50" s="15" t="s">
        <v>316</v>
      </c>
      <c r="R50" s="17">
        <v>38929</v>
      </c>
      <c r="S50" s="15" t="s">
        <v>71</v>
      </c>
      <c r="T50" s="15" t="s">
        <v>72</v>
      </c>
      <c r="V50" s="15" t="s">
        <v>506</v>
      </c>
      <c r="X50" s="15" t="s">
        <v>507</v>
      </c>
      <c r="Z50" s="15" t="s">
        <v>508</v>
      </c>
      <c r="AA50" s="15" t="s">
        <v>500</v>
      </c>
      <c r="AB50" s="17">
        <v>42735</v>
      </c>
      <c r="AC50" s="17">
        <v>42735</v>
      </c>
      <c r="AD50" s="15" t="s">
        <v>357</v>
      </c>
      <c r="AE50" s="17">
        <v>36708</v>
      </c>
      <c r="AF50" s="15">
        <v>16</v>
      </c>
      <c r="AG50" s="17">
        <v>37073</v>
      </c>
      <c r="AH50" s="15">
        <v>15</v>
      </c>
      <c r="AJ50" s="15" t="s">
        <v>220</v>
      </c>
      <c r="AK50" s="15" t="s">
        <v>386</v>
      </c>
      <c r="AM50" s="15"/>
      <c r="AO50" s="15"/>
      <c r="AX50" s="15"/>
      <c r="AY50" s="15"/>
    </row>
    <row r="51" spans="1:51" ht="15.75">
      <c r="A51" s="13">
        <v>50</v>
      </c>
      <c r="B51" s="13">
        <v>7</v>
      </c>
      <c r="C51" s="14" t="s">
        <v>509</v>
      </c>
      <c r="D51" s="15" t="s">
        <v>510</v>
      </c>
      <c r="E51" s="15" t="s">
        <v>511</v>
      </c>
      <c r="F51" s="15" t="s">
        <v>412</v>
      </c>
      <c r="G51" s="13">
        <v>2</v>
      </c>
      <c r="H51" s="15" t="s">
        <v>107</v>
      </c>
      <c r="J51" s="15" t="s">
        <v>349</v>
      </c>
      <c r="K51" s="15" t="s">
        <v>66</v>
      </c>
      <c r="L51" s="17">
        <v>29467</v>
      </c>
      <c r="M51" s="15">
        <v>37</v>
      </c>
      <c r="N51" s="15" t="s">
        <v>512</v>
      </c>
      <c r="O51" s="15" t="s">
        <v>84</v>
      </c>
      <c r="P51" s="15" t="s">
        <v>246</v>
      </c>
      <c r="Q51" s="15" t="s">
        <v>513</v>
      </c>
      <c r="R51" s="17">
        <v>39264</v>
      </c>
      <c r="S51" s="15" t="s">
        <v>71</v>
      </c>
      <c r="T51" s="15" t="s">
        <v>72</v>
      </c>
      <c r="V51" s="15" t="s">
        <v>514</v>
      </c>
      <c r="X51" s="15" t="s">
        <v>515</v>
      </c>
      <c r="Y51" s="15" t="s">
        <v>516</v>
      </c>
      <c r="Z51" s="15" t="s">
        <v>517</v>
      </c>
      <c r="AA51" s="15" t="s">
        <v>518</v>
      </c>
      <c r="AB51" s="17">
        <v>42734</v>
      </c>
      <c r="AC51" s="17">
        <v>42734</v>
      </c>
      <c r="AD51" s="15" t="s">
        <v>91</v>
      </c>
      <c r="AE51" s="17">
        <v>39264</v>
      </c>
      <c r="AF51" s="15">
        <v>9</v>
      </c>
      <c r="AG51" s="17">
        <v>39264</v>
      </c>
      <c r="AH51" s="15">
        <v>9</v>
      </c>
      <c r="AJ51" s="15" t="s">
        <v>220</v>
      </c>
      <c r="AK51" s="15" t="s">
        <v>345</v>
      </c>
      <c r="AL51" s="15"/>
      <c r="AM51" s="15"/>
      <c r="AN51" s="15"/>
      <c r="AS51" s="15"/>
      <c r="AU51" s="15"/>
    </row>
    <row r="52" spans="1:51" ht="15.75">
      <c r="A52" s="13">
        <v>51</v>
      </c>
      <c r="B52" s="13">
        <v>8</v>
      </c>
      <c r="C52" s="14" t="s">
        <v>519</v>
      </c>
      <c r="D52" s="15" t="s">
        <v>520</v>
      </c>
      <c r="E52" s="15" t="s">
        <v>521</v>
      </c>
      <c r="G52" s="13">
        <v>2</v>
      </c>
      <c r="H52" s="15" t="s">
        <v>107</v>
      </c>
      <c r="J52" s="15" t="s">
        <v>349</v>
      </c>
      <c r="K52" s="15" t="s">
        <v>66</v>
      </c>
      <c r="L52" s="17">
        <v>28079</v>
      </c>
      <c r="M52" s="15">
        <v>41</v>
      </c>
      <c r="N52" s="15" t="s">
        <v>522</v>
      </c>
      <c r="O52" s="15" t="s">
        <v>84</v>
      </c>
      <c r="P52" s="15" t="s">
        <v>523</v>
      </c>
      <c r="Q52" s="15" t="s">
        <v>524</v>
      </c>
      <c r="R52" s="17">
        <v>36351</v>
      </c>
      <c r="S52" s="15" t="s">
        <v>71</v>
      </c>
      <c r="T52" s="15" t="s">
        <v>72</v>
      </c>
      <c r="V52" s="15" t="s">
        <v>525</v>
      </c>
      <c r="X52" s="15" t="s">
        <v>526</v>
      </c>
      <c r="Z52" s="15" t="s">
        <v>527</v>
      </c>
      <c r="AA52" s="15" t="s">
        <v>500</v>
      </c>
      <c r="AB52" s="17">
        <v>41638</v>
      </c>
      <c r="AC52" s="17">
        <v>41638</v>
      </c>
      <c r="AD52" s="15" t="s">
        <v>528</v>
      </c>
      <c r="AE52" s="17">
        <v>36373</v>
      </c>
      <c r="AF52" s="15">
        <v>17</v>
      </c>
      <c r="AG52" s="17">
        <v>36951</v>
      </c>
      <c r="AH52" s="15">
        <v>15</v>
      </c>
      <c r="AK52" s="15" t="s">
        <v>386</v>
      </c>
      <c r="AL52" s="15"/>
      <c r="AM52" s="15"/>
      <c r="AX52" s="15"/>
      <c r="AY52" s="15"/>
    </row>
    <row r="53" spans="1:51" ht="15.75">
      <c r="A53" s="13">
        <v>52</v>
      </c>
      <c r="B53" s="13">
        <v>9</v>
      </c>
      <c r="C53" s="14" t="s">
        <v>529</v>
      </c>
      <c r="D53" s="15" t="s">
        <v>530</v>
      </c>
      <c r="E53" s="15" t="s">
        <v>531</v>
      </c>
      <c r="F53" s="15" t="s">
        <v>412</v>
      </c>
      <c r="G53" s="13">
        <v>2</v>
      </c>
      <c r="H53" s="15" t="s">
        <v>107</v>
      </c>
      <c r="J53" s="15" t="s">
        <v>349</v>
      </c>
      <c r="K53" s="15" t="s">
        <v>66</v>
      </c>
      <c r="L53" s="17">
        <v>27224</v>
      </c>
      <c r="M53" s="15">
        <v>43</v>
      </c>
      <c r="N53" s="15" t="s">
        <v>532</v>
      </c>
      <c r="O53" s="15" t="s">
        <v>84</v>
      </c>
      <c r="P53" s="15" t="s">
        <v>533</v>
      </c>
      <c r="Q53" s="15" t="s">
        <v>534</v>
      </c>
      <c r="R53" s="17">
        <v>35253</v>
      </c>
      <c r="S53" s="15" t="s">
        <v>71</v>
      </c>
      <c r="T53" s="15" t="s">
        <v>72</v>
      </c>
      <c r="V53" s="15" t="s">
        <v>535</v>
      </c>
      <c r="X53" s="15" t="s">
        <v>536</v>
      </c>
      <c r="Z53" s="15" t="s">
        <v>537</v>
      </c>
      <c r="AA53" s="15" t="s">
        <v>500</v>
      </c>
      <c r="AB53" s="17">
        <v>42368</v>
      </c>
      <c r="AC53" s="17">
        <v>42368</v>
      </c>
      <c r="AD53" s="15" t="s">
        <v>257</v>
      </c>
      <c r="AE53" s="17">
        <v>37469</v>
      </c>
      <c r="AF53" s="15">
        <v>14</v>
      </c>
      <c r="AG53" s="17">
        <v>37469</v>
      </c>
      <c r="AH53" s="15">
        <v>14</v>
      </c>
      <c r="AJ53" s="15" t="s">
        <v>220</v>
      </c>
      <c r="AK53" s="15" t="s">
        <v>386</v>
      </c>
      <c r="AL53" s="15"/>
      <c r="AM53" s="15"/>
      <c r="AN53" s="15"/>
      <c r="AX53" s="15"/>
      <c r="AY53" s="15"/>
    </row>
    <row r="54" spans="1:51" ht="15.75">
      <c r="A54" s="13">
        <v>53</v>
      </c>
      <c r="B54" s="13">
        <v>10</v>
      </c>
      <c r="C54" s="14" t="s">
        <v>538</v>
      </c>
      <c r="D54" s="15" t="s">
        <v>539</v>
      </c>
      <c r="E54" s="15" t="s">
        <v>540</v>
      </c>
      <c r="F54" s="15" t="s">
        <v>189</v>
      </c>
      <c r="G54" s="13">
        <v>2</v>
      </c>
      <c r="H54" s="15" t="s">
        <v>64</v>
      </c>
      <c r="J54" s="15" t="s">
        <v>349</v>
      </c>
      <c r="K54" s="15" t="s">
        <v>272</v>
      </c>
      <c r="L54" s="17">
        <v>26949</v>
      </c>
      <c r="M54" s="15">
        <v>44</v>
      </c>
      <c r="N54" s="15" t="s">
        <v>541</v>
      </c>
      <c r="P54" s="15" t="s">
        <v>351</v>
      </c>
      <c r="Q54" s="15" t="s">
        <v>172</v>
      </c>
      <c r="R54" s="17">
        <v>34525</v>
      </c>
      <c r="S54" s="15" t="s">
        <v>71</v>
      </c>
      <c r="X54" s="15" t="s">
        <v>542</v>
      </c>
      <c r="Z54" s="15" t="s">
        <v>543</v>
      </c>
      <c r="AA54" s="15" t="s">
        <v>500</v>
      </c>
      <c r="AB54" s="17">
        <v>42734</v>
      </c>
      <c r="AC54" s="17">
        <v>42734</v>
      </c>
      <c r="AD54" s="15" t="s">
        <v>357</v>
      </c>
      <c r="AE54" s="17">
        <v>34578</v>
      </c>
      <c r="AF54" s="15">
        <v>22</v>
      </c>
      <c r="AG54" s="17">
        <v>36251</v>
      </c>
      <c r="AH54" s="15">
        <v>17</v>
      </c>
      <c r="AK54" s="15" t="s">
        <v>386</v>
      </c>
      <c r="AL54" s="15"/>
      <c r="AM54" s="15"/>
      <c r="AX54" s="15"/>
      <c r="AY54" s="15"/>
    </row>
    <row r="55" spans="1:51" ht="15.75">
      <c r="A55" s="13">
        <v>54</v>
      </c>
      <c r="B55" s="13">
        <v>11</v>
      </c>
      <c r="C55" s="14" t="s">
        <v>544</v>
      </c>
      <c r="D55" s="15" t="s">
        <v>545</v>
      </c>
      <c r="E55" s="15" t="s">
        <v>540</v>
      </c>
      <c r="F55" s="15" t="s">
        <v>412</v>
      </c>
      <c r="G55" s="13">
        <v>2</v>
      </c>
      <c r="H55" s="15" t="s">
        <v>107</v>
      </c>
      <c r="J55" s="15" t="s">
        <v>349</v>
      </c>
      <c r="K55" s="15" t="s">
        <v>272</v>
      </c>
      <c r="L55" s="17">
        <v>26528</v>
      </c>
      <c r="M55" s="15">
        <v>45</v>
      </c>
      <c r="N55" s="15" t="s">
        <v>546</v>
      </c>
      <c r="P55" s="15" t="s">
        <v>547</v>
      </c>
      <c r="Q55" s="15" t="s">
        <v>548</v>
      </c>
      <c r="R55" s="17">
        <v>34151</v>
      </c>
      <c r="S55" s="15" t="s">
        <v>71</v>
      </c>
      <c r="T55" s="15" t="s">
        <v>72</v>
      </c>
      <c r="V55" s="15" t="s">
        <v>549</v>
      </c>
      <c r="W55" s="15" t="s">
        <v>550</v>
      </c>
      <c r="X55" s="15" t="s">
        <v>551</v>
      </c>
      <c r="Z55" s="15" t="s">
        <v>543</v>
      </c>
      <c r="AA55" s="15" t="s">
        <v>500</v>
      </c>
      <c r="AB55" s="17">
        <v>42368</v>
      </c>
      <c r="AC55" s="17">
        <v>42368</v>
      </c>
      <c r="AD55" s="15" t="s">
        <v>552</v>
      </c>
      <c r="AE55" s="17">
        <v>34151</v>
      </c>
      <c r="AF55" s="15">
        <v>23</v>
      </c>
      <c r="AG55" s="17">
        <v>35674</v>
      </c>
      <c r="AH55" s="15">
        <v>19</v>
      </c>
      <c r="AJ55" s="15" t="s">
        <v>220</v>
      </c>
      <c r="AK55" s="15" t="s">
        <v>386</v>
      </c>
      <c r="AL55" s="15"/>
      <c r="AM55" s="15"/>
      <c r="AX55" s="15"/>
      <c r="AY55" s="15"/>
    </row>
    <row r="56" spans="1:51" ht="15.75">
      <c r="A56" s="13">
        <v>55</v>
      </c>
      <c r="B56" s="13">
        <v>12</v>
      </c>
      <c r="C56" s="14" t="s">
        <v>553</v>
      </c>
      <c r="D56" s="15" t="s">
        <v>554</v>
      </c>
      <c r="E56" s="15" t="s">
        <v>555</v>
      </c>
      <c r="G56" s="13">
        <v>2</v>
      </c>
      <c r="H56" s="15" t="s">
        <v>107</v>
      </c>
      <c r="J56" s="15" t="s">
        <v>313</v>
      </c>
      <c r="K56" s="15" t="s">
        <v>66</v>
      </c>
      <c r="L56" s="17">
        <v>32207</v>
      </c>
      <c r="M56" s="15">
        <v>29</v>
      </c>
      <c r="N56" s="15" t="s">
        <v>556</v>
      </c>
      <c r="O56" s="15" t="s">
        <v>170</v>
      </c>
      <c r="P56" s="15" t="s">
        <v>557</v>
      </c>
      <c r="Q56" s="15" t="s">
        <v>172</v>
      </c>
      <c r="R56" s="17">
        <v>40725</v>
      </c>
      <c r="S56" s="15" t="s">
        <v>558</v>
      </c>
      <c r="T56" s="15" t="s">
        <v>109</v>
      </c>
      <c r="X56" s="15" t="s">
        <v>559</v>
      </c>
      <c r="Y56" s="15" t="s">
        <v>560</v>
      </c>
      <c r="Z56" s="15" t="s">
        <v>561</v>
      </c>
      <c r="AA56" s="15" t="s">
        <v>385</v>
      </c>
      <c r="AB56" s="17">
        <v>42730</v>
      </c>
      <c r="AC56" s="17">
        <v>42730</v>
      </c>
      <c r="AD56" s="15" t="s">
        <v>91</v>
      </c>
      <c r="AE56" s="17">
        <v>40725</v>
      </c>
      <c r="AF56" s="15">
        <v>5</v>
      </c>
      <c r="AG56" s="17">
        <v>40725</v>
      </c>
      <c r="AH56" s="15">
        <v>5</v>
      </c>
      <c r="AK56" s="15" t="s">
        <v>386</v>
      </c>
      <c r="AL56" s="15"/>
      <c r="AM56" s="15"/>
    </row>
    <row r="57" spans="1:51" ht="15.75">
      <c r="A57" s="13">
        <v>56</v>
      </c>
      <c r="B57" s="13">
        <v>13</v>
      </c>
      <c r="C57" s="14" t="s">
        <v>562</v>
      </c>
      <c r="D57" s="15" t="s">
        <v>563</v>
      </c>
      <c r="E57" s="15" t="s">
        <v>555</v>
      </c>
      <c r="F57" s="15" t="s">
        <v>189</v>
      </c>
      <c r="G57" s="13">
        <v>2</v>
      </c>
      <c r="H57" s="15" t="s">
        <v>107</v>
      </c>
      <c r="J57" s="15" t="s">
        <v>313</v>
      </c>
      <c r="K57" s="15" t="s">
        <v>66</v>
      </c>
      <c r="L57" s="17">
        <v>31993</v>
      </c>
      <c r="M57" s="15">
        <v>30</v>
      </c>
      <c r="N57" s="15" t="s">
        <v>564</v>
      </c>
      <c r="O57" s="15" t="s">
        <v>84</v>
      </c>
      <c r="P57" s="15" t="s">
        <v>557</v>
      </c>
      <c r="Q57" s="15" t="s">
        <v>86</v>
      </c>
      <c r="R57" s="17">
        <v>40360</v>
      </c>
      <c r="S57" s="15" t="s">
        <v>71</v>
      </c>
      <c r="T57" s="15" t="s">
        <v>109</v>
      </c>
      <c r="X57" s="15" t="s">
        <v>565</v>
      </c>
      <c r="Y57" s="15" t="s">
        <v>566</v>
      </c>
      <c r="Z57" s="15" t="s">
        <v>567</v>
      </c>
      <c r="AA57" s="15" t="s">
        <v>385</v>
      </c>
      <c r="AB57" s="17">
        <v>42368</v>
      </c>
      <c r="AC57" s="17">
        <v>42368</v>
      </c>
      <c r="AD57" s="15" t="s">
        <v>91</v>
      </c>
      <c r="AE57" s="17">
        <v>40391</v>
      </c>
      <c r="AF57" s="15">
        <v>6</v>
      </c>
      <c r="AG57" s="17">
        <v>40391</v>
      </c>
      <c r="AH57" s="15">
        <v>6</v>
      </c>
      <c r="AK57" s="15" t="s">
        <v>386</v>
      </c>
      <c r="AM57" s="15"/>
    </row>
    <row r="58" spans="1:51" ht="15.75">
      <c r="A58" s="13">
        <v>57</v>
      </c>
      <c r="B58" s="13">
        <v>14</v>
      </c>
      <c r="C58" s="14" t="s">
        <v>568</v>
      </c>
      <c r="D58" s="15" t="s">
        <v>569</v>
      </c>
      <c r="E58" s="15" t="s">
        <v>555</v>
      </c>
      <c r="F58" s="15" t="s">
        <v>214</v>
      </c>
      <c r="G58" s="13">
        <v>2</v>
      </c>
      <c r="H58" s="15" t="s">
        <v>107</v>
      </c>
      <c r="J58" s="15" t="s">
        <v>313</v>
      </c>
      <c r="K58" s="15" t="s">
        <v>66</v>
      </c>
      <c r="L58" s="17">
        <v>32009</v>
      </c>
      <c r="M58" s="15">
        <v>30</v>
      </c>
      <c r="N58" s="15" t="s">
        <v>570</v>
      </c>
      <c r="O58" s="15" t="s">
        <v>380</v>
      </c>
      <c r="P58" s="15" t="s">
        <v>571</v>
      </c>
      <c r="Q58" s="15" t="s">
        <v>445</v>
      </c>
      <c r="R58" s="17">
        <v>42186</v>
      </c>
      <c r="S58" s="15" t="s">
        <v>71</v>
      </c>
      <c r="T58" s="15" t="s">
        <v>109</v>
      </c>
      <c r="W58" s="15" t="s">
        <v>572</v>
      </c>
      <c r="X58" s="15" t="s">
        <v>573</v>
      </c>
      <c r="Y58" s="15" t="s">
        <v>574</v>
      </c>
      <c r="Z58" s="15" t="s">
        <v>575</v>
      </c>
      <c r="AA58" s="15" t="s">
        <v>385</v>
      </c>
      <c r="AB58" s="17">
        <v>42730</v>
      </c>
      <c r="AC58" s="17">
        <v>42730</v>
      </c>
      <c r="AD58" s="15" t="s">
        <v>91</v>
      </c>
      <c r="AE58" s="17">
        <v>41091</v>
      </c>
      <c r="AF58" s="15">
        <v>4</v>
      </c>
      <c r="AG58" s="17">
        <v>41091</v>
      </c>
      <c r="AH58" s="15">
        <v>4</v>
      </c>
      <c r="AJ58" s="15" t="s">
        <v>220</v>
      </c>
      <c r="AK58" s="15" t="s">
        <v>386</v>
      </c>
      <c r="AL58" s="15"/>
      <c r="AM58" s="15"/>
    </row>
    <row r="59" spans="1:51" ht="15.75">
      <c r="A59" s="13">
        <v>58</v>
      </c>
      <c r="B59" s="13">
        <v>15</v>
      </c>
      <c r="C59" s="14" t="s">
        <v>576</v>
      </c>
      <c r="D59" s="15" t="s">
        <v>577</v>
      </c>
      <c r="E59" s="15" t="s">
        <v>458</v>
      </c>
      <c r="F59" s="15" t="s">
        <v>189</v>
      </c>
      <c r="G59" s="13">
        <v>2</v>
      </c>
      <c r="H59" s="15" t="s">
        <v>107</v>
      </c>
      <c r="J59" s="15" t="s">
        <v>313</v>
      </c>
      <c r="K59" s="15" t="s">
        <v>66</v>
      </c>
      <c r="L59" s="17">
        <v>31469</v>
      </c>
      <c r="M59" s="15">
        <v>31</v>
      </c>
      <c r="N59" s="15" t="s">
        <v>578</v>
      </c>
      <c r="O59" s="15" t="s">
        <v>170</v>
      </c>
      <c r="P59" s="15" t="s">
        <v>579</v>
      </c>
      <c r="Q59" s="15" t="s">
        <v>172</v>
      </c>
      <c r="R59" s="17">
        <v>39995</v>
      </c>
      <c r="S59" s="15" t="s">
        <v>71</v>
      </c>
      <c r="T59" s="15" t="s">
        <v>72</v>
      </c>
      <c r="W59" s="15" t="s">
        <v>580</v>
      </c>
      <c r="X59" s="15" t="s">
        <v>581</v>
      </c>
      <c r="Z59" s="15" t="s">
        <v>582</v>
      </c>
      <c r="AA59" s="15" t="s">
        <v>385</v>
      </c>
      <c r="AB59" s="17">
        <v>42730</v>
      </c>
      <c r="AC59" s="17">
        <v>42730</v>
      </c>
      <c r="AD59" s="15" t="s">
        <v>78</v>
      </c>
      <c r="AE59" s="17">
        <v>40087</v>
      </c>
      <c r="AF59" s="15">
        <v>7</v>
      </c>
      <c r="AG59" s="17">
        <v>40098</v>
      </c>
      <c r="AH59" s="15">
        <v>7</v>
      </c>
      <c r="AK59" s="15" t="s">
        <v>386</v>
      </c>
      <c r="AY59" s="15"/>
    </row>
    <row r="60" spans="1:51" ht="15.75">
      <c r="A60" s="13">
        <v>59</v>
      </c>
      <c r="B60" s="13">
        <v>16</v>
      </c>
      <c r="C60" s="14" t="s">
        <v>583</v>
      </c>
      <c r="D60" s="15" t="s">
        <v>584</v>
      </c>
      <c r="E60" s="15" t="s">
        <v>555</v>
      </c>
      <c r="F60" s="15" t="s">
        <v>214</v>
      </c>
      <c r="G60" s="13">
        <v>2</v>
      </c>
      <c r="H60" s="15" t="s">
        <v>107</v>
      </c>
      <c r="J60" s="15" t="s">
        <v>313</v>
      </c>
      <c r="K60" s="15" t="s">
        <v>66</v>
      </c>
      <c r="L60" s="17">
        <v>31425</v>
      </c>
      <c r="M60" s="15">
        <v>31</v>
      </c>
      <c r="N60" s="15" t="s">
        <v>585</v>
      </c>
      <c r="O60" s="15" t="s">
        <v>84</v>
      </c>
      <c r="P60" s="15" t="s">
        <v>586</v>
      </c>
      <c r="Q60" s="15" t="s">
        <v>316</v>
      </c>
      <c r="R60" s="17">
        <v>39600</v>
      </c>
      <c r="S60" s="15" t="s">
        <v>71</v>
      </c>
      <c r="T60" s="15" t="s">
        <v>72</v>
      </c>
      <c r="V60" s="15" t="s">
        <v>587</v>
      </c>
      <c r="X60" s="15" t="s">
        <v>588</v>
      </c>
      <c r="Y60" s="15" t="s">
        <v>589</v>
      </c>
      <c r="Z60" s="15" t="s">
        <v>590</v>
      </c>
      <c r="AA60" s="15" t="s">
        <v>385</v>
      </c>
      <c r="AB60" s="17">
        <v>41610</v>
      </c>
      <c r="AC60" s="17">
        <v>41610</v>
      </c>
      <c r="AD60" s="15" t="s">
        <v>91</v>
      </c>
      <c r="AE60" s="17">
        <v>39630</v>
      </c>
      <c r="AF60" s="15">
        <v>8</v>
      </c>
      <c r="AG60" s="17">
        <v>39630</v>
      </c>
      <c r="AH60" s="15">
        <v>8</v>
      </c>
      <c r="AJ60" s="15" t="s">
        <v>220</v>
      </c>
      <c r="AK60" s="15" t="s">
        <v>386</v>
      </c>
      <c r="AL60" s="15"/>
      <c r="AM60" s="15"/>
    </row>
    <row r="61" spans="1:51" ht="15.75">
      <c r="A61" s="13">
        <v>60</v>
      </c>
      <c r="B61" s="13">
        <v>17</v>
      </c>
      <c r="C61" s="14" t="s">
        <v>591</v>
      </c>
      <c r="D61" s="15" t="s">
        <v>592</v>
      </c>
      <c r="E61" s="15" t="s">
        <v>555</v>
      </c>
      <c r="G61" s="13">
        <v>2</v>
      </c>
      <c r="H61" s="15" t="s">
        <v>107</v>
      </c>
      <c r="J61" s="15" t="s">
        <v>313</v>
      </c>
      <c r="K61" s="15" t="s">
        <v>66</v>
      </c>
      <c r="L61" s="17">
        <v>31489</v>
      </c>
      <c r="M61" s="15">
        <v>31</v>
      </c>
      <c r="N61" s="15" t="s">
        <v>593</v>
      </c>
      <c r="O61" s="15" t="s">
        <v>84</v>
      </c>
      <c r="P61" s="15" t="s">
        <v>586</v>
      </c>
      <c r="Q61" s="15" t="s">
        <v>172</v>
      </c>
      <c r="R61" s="17">
        <v>39995</v>
      </c>
      <c r="S61" s="15" t="s">
        <v>71</v>
      </c>
      <c r="T61" s="15" t="s">
        <v>72</v>
      </c>
      <c r="X61" s="15" t="s">
        <v>594</v>
      </c>
      <c r="Y61" s="15" t="s">
        <v>595</v>
      </c>
      <c r="Z61" s="15" t="s">
        <v>596</v>
      </c>
      <c r="AA61" s="15" t="s">
        <v>385</v>
      </c>
      <c r="AB61" s="17">
        <v>42730</v>
      </c>
      <c r="AC61" s="17">
        <v>42730</v>
      </c>
      <c r="AD61" s="15" t="s">
        <v>91</v>
      </c>
      <c r="AE61" s="17">
        <v>40360</v>
      </c>
      <c r="AF61" s="15">
        <v>6</v>
      </c>
      <c r="AG61" s="17">
        <v>40360</v>
      </c>
      <c r="AH61" s="15">
        <v>6</v>
      </c>
      <c r="AK61" s="15" t="s">
        <v>386</v>
      </c>
      <c r="AL61" s="15"/>
      <c r="AM61" s="15"/>
    </row>
    <row r="62" spans="1:51" ht="15.75">
      <c r="A62" s="13">
        <v>61</v>
      </c>
      <c r="B62" s="13">
        <v>18</v>
      </c>
      <c r="C62" s="14" t="s">
        <v>597</v>
      </c>
      <c r="D62" s="15" t="s">
        <v>598</v>
      </c>
      <c r="E62" s="15" t="s">
        <v>555</v>
      </c>
      <c r="F62" s="15" t="s">
        <v>412</v>
      </c>
      <c r="G62" s="13">
        <v>2</v>
      </c>
      <c r="H62" s="15" t="s">
        <v>107</v>
      </c>
      <c r="J62" s="15" t="s">
        <v>313</v>
      </c>
      <c r="K62" s="15" t="s">
        <v>66</v>
      </c>
      <c r="L62" s="17">
        <v>31745</v>
      </c>
      <c r="M62" s="15">
        <v>31</v>
      </c>
      <c r="N62" s="15" t="s">
        <v>599</v>
      </c>
      <c r="O62" s="15" t="s">
        <v>84</v>
      </c>
      <c r="P62" s="15" t="s">
        <v>557</v>
      </c>
      <c r="Q62" s="15" t="s">
        <v>172</v>
      </c>
      <c r="R62" s="17">
        <v>40695</v>
      </c>
      <c r="S62" s="15" t="s">
        <v>71</v>
      </c>
      <c r="T62" s="15" t="s">
        <v>72</v>
      </c>
      <c r="V62" s="15" t="s">
        <v>600</v>
      </c>
      <c r="X62" s="15" t="s">
        <v>601</v>
      </c>
      <c r="Y62" s="15" t="s">
        <v>602</v>
      </c>
      <c r="Z62" s="15" t="s">
        <v>603</v>
      </c>
      <c r="AA62" s="15" t="s">
        <v>385</v>
      </c>
      <c r="AB62" s="17">
        <v>42730</v>
      </c>
      <c r="AC62" s="17">
        <v>42730</v>
      </c>
      <c r="AD62" s="15" t="s">
        <v>91</v>
      </c>
      <c r="AE62" s="17">
        <v>40725</v>
      </c>
      <c r="AF62" s="15">
        <v>5</v>
      </c>
      <c r="AG62" s="17">
        <v>40664</v>
      </c>
      <c r="AH62" s="15">
        <v>5</v>
      </c>
      <c r="AJ62" s="15" t="s">
        <v>220</v>
      </c>
      <c r="AK62" s="15" t="s">
        <v>386</v>
      </c>
      <c r="AL62" s="15"/>
      <c r="AM62" s="15"/>
    </row>
    <row r="63" spans="1:51" ht="15.75">
      <c r="A63" s="13">
        <v>62</v>
      </c>
      <c r="B63" s="13">
        <v>19</v>
      </c>
      <c r="C63" s="14" t="s">
        <v>604</v>
      </c>
      <c r="D63" s="15" t="s">
        <v>605</v>
      </c>
      <c r="E63" s="15" t="s">
        <v>555</v>
      </c>
      <c r="G63" s="13">
        <v>2</v>
      </c>
      <c r="H63" s="15" t="s">
        <v>64</v>
      </c>
      <c r="J63" s="15" t="s">
        <v>313</v>
      </c>
      <c r="K63" s="15" t="s">
        <v>66</v>
      </c>
      <c r="L63" s="17">
        <v>31721</v>
      </c>
      <c r="M63" s="15">
        <v>31</v>
      </c>
      <c r="N63" s="15" t="s">
        <v>606</v>
      </c>
      <c r="O63" s="15" t="s">
        <v>84</v>
      </c>
      <c r="P63" s="15" t="s">
        <v>607</v>
      </c>
      <c r="Q63" s="15" t="s">
        <v>608</v>
      </c>
      <c r="R63" s="17">
        <v>40725</v>
      </c>
      <c r="S63" s="15" t="s">
        <v>609</v>
      </c>
      <c r="T63" s="15" t="s">
        <v>109</v>
      </c>
      <c r="X63" s="15" t="s">
        <v>610</v>
      </c>
      <c r="Y63" s="15" t="s">
        <v>611</v>
      </c>
      <c r="Z63" s="15" t="s">
        <v>612</v>
      </c>
      <c r="AA63" s="15" t="s">
        <v>385</v>
      </c>
      <c r="AB63" s="17">
        <v>42730</v>
      </c>
      <c r="AC63" s="17">
        <v>42730</v>
      </c>
      <c r="AD63" s="15" t="s">
        <v>91</v>
      </c>
      <c r="AE63" s="17">
        <v>40725</v>
      </c>
      <c r="AF63" s="15">
        <v>5</v>
      </c>
      <c r="AG63" s="17">
        <v>40664</v>
      </c>
      <c r="AH63" s="15">
        <v>5</v>
      </c>
      <c r="AK63" s="15" t="s">
        <v>386</v>
      </c>
      <c r="AL63" s="15"/>
      <c r="AM63" s="15"/>
      <c r="AR63" s="15"/>
    </row>
    <row r="64" spans="1:51" ht="15.75">
      <c r="A64" s="13">
        <v>63</v>
      </c>
      <c r="B64" s="13">
        <v>20</v>
      </c>
      <c r="C64" s="14" t="s">
        <v>613</v>
      </c>
      <c r="D64" s="15" t="s">
        <v>614</v>
      </c>
      <c r="E64" s="15" t="s">
        <v>615</v>
      </c>
      <c r="F64" s="15" t="s">
        <v>189</v>
      </c>
      <c r="G64" s="13">
        <v>2</v>
      </c>
      <c r="H64" s="15" t="s">
        <v>107</v>
      </c>
      <c r="J64" s="15" t="s">
        <v>313</v>
      </c>
      <c r="K64" s="15" t="s">
        <v>66</v>
      </c>
      <c r="L64" s="17">
        <v>31325</v>
      </c>
      <c r="M64" s="15">
        <v>32</v>
      </c>
      <c r="N64" s="15" t="s">
        <v>616</v>
      </c>
      <c r="O64" s="15" t="s">
        <v>84</v>
      </c>
      <c r="P64" s="15" t="s">
        <v>557</v>
      </c>
      <c r="Q64" s="15" t="s">
        <v>172</v>
      </c>
      <c r="R64" s="17">
        <v>39630</v>
      </c>
      <c r="S64" s="15" t="s">
        <v>71</v>
      </c>
      <c r="T64" s="15" t="s">
        <v>72</v>
      </c>
      <c r="W64" s="15" t="s">
        <v>617</v>
      </c>
      <c r="X64" s="15" t="s">
        <v>618</v>
      </c>
      <c r="AA64" s="15" t="s">
        <v>385</v>
      </c>
      <c r="AB64" s="17">
        <v>42730</v>
      </c>
      <c r="AC64" s="17">
        <v>42730</v>
      </c>
      <c r="AD64" s="15" t="s">
        <v>196</v>
      </c>
      <c r="AE64" s="17">
        <v>39692</v>
      </c>
      <c r="AF64" s="15">
        <v>8</v>
      </c>
      <c r="AG64" s="17">
        <v>39692</v>
      </c>
      <c r="AH64" s="15">
        <v>8</v>
      </c>
      <c r="AK64" s="15" t="s">
        <v>386</v>
      </c>
      <c r="AL64" s="15"/>
      <c r="AM64" s="15"/>
      <c r="AX64" s="15"/>
      <c r="AY64" s="15"/>
    </row>
    <row r="65" spans="1:51" ht="15.75">
      <c r="A65" s="13">
        <v>64</v>
      </c>
      <c r="B65" s="13">
        <v>21</v>
      </c>
      <c r="C65" s="14" t="s">
        <v>619</v>
      </c>
      <c r="D65" s="15" t="s">
        <v>620</v>
      </c>
      <c r="E65" s="15" t="s">
        <v>621</v>
      </c>
      <c r="F65" s="15" t="s">
        <v>189</v>
      </c>
      <c r="G65" s="13">
        <v>2</v>
      </c>
      <c r="H65" s="15" t="s">
        <v>107</v>
      </c>
      <c r="J65" s="15" t="s">
        <v>313</v>
      </c>
      <c r="K65" s="15" t="s">
        <v>66</v>
      </c>
      <c r="L65" s="17">
        <v>31205</v>
      </c>
      <c r="M65" s="15">
        <v>32</v>
      </c>
      <c r="N65" s="15" t="s">
        <v>622</v>
      </c>
      <c r="O65" s="15" t="s">
        <v>84</v>
      </c>
      <c r="P65" s="15" t="s">
        <v>623</v>
      </c>
      <c r="Q65" s="15" t="s">
        <v>172</v>
      </c>
      <c r="R65" s="17">
        <v>39630</v>
      </c>
      <c r="S65" s="15" t="s">
        <v>292</v>
      </c>
      <c r="T65" s="15" t="s">
        <v>72</v>
      </c>
      <c r="V65" s="15" t="s">
        <v>624</v>
      </c>
      <c r="W65" s="15" t="s">
        <v>625</v>
      </c>
      <c r="X65" s="15" t="s">
        <v>626</v>
      </c>
      <c r="AA65" s="15" t="s">
        <v>385</v>
      </c>
      <c r="AB65" s="17">
        <v>42730</v>
      </c>
      <c r="AC65" s="17">
        <v>42730</v>
      </c>
      <c r="AD65" s="15" t="s">
        <v>196</v>
      </c>
      <c r="AE65" s="17">
        <v>39692</v>
      </c>
      <c r="AF65" s="15">
        <v>8</v>
      </c>
      <c r="AG65" s="17">
        <v>39692</v>
      </c>
      <c r="AH65" s="15">
        <v>8</v>
      </c>
      <c r="AK65" s="15" t="s">
        <v>386</v>
      </c>
      <c r="AL65" s="15"/>
      <c r="AM65" s="15"/>
      <c r="AX65" s="15"/>
      <c r="AY65" s="15"/>
    </row>
    <row r="66" spans="1:51" ht="15.75">
      <c r="A66" s="13">
        <v>65</v>
      </c>
      <c r="B66" s="13">
        <v>22</v>
      </c>
      <c r="C66" s="14" t="s">
        <v>627</v>
      </c>
      <c r="D66" s="15" t="s">
        <v>628</v>
      </c>
      <c r="E66" s="15" t="s">
        <v>629</v>
      </c>
      <c r="F66" s="15" t="s">
        <v>189</v>
      </c>
      <c r="G66" s="13">
        <v>2</v>
      </c>
      <c r="H66" s="15" t="s">
        <v>107</v>
      </c>
      <c r="J66" s="15" t="s">
        <v>313</v>
      </c>
      <c r="K66" s="15" t="s">
        <v>66</v>
      </c>
      <c r="L66" s="17">
        <v>31306</v>
      </c>
      <c r="M66" s="15">
        <v>32</v>
      </c>
      <c r="N66" s="15" t="s">
        <v>630</v>
      </c>
      <c r="O66" s="15" t="s">
        <v>84</v>
      </c>
      <c r="P66" s="15" t="s">
        <v>623</v>
      </c>
      <c r="Q66" s="15" t="s">
        <v>172</v>
      </c>
      <c r="R66" s="17">
        <v>39630</v>
      </c>
      <c r="S66" s="15" t="s">
        <v>71</v>
      </c>
      <c r="T66" s="15" t="s">
        <v>72</v>
      </c>
      <c r="W66" s="15" t="s">
        <v>631</v>
      </c>
      <c r="X66" s="15" t="s">
        <v>632</v>
      </c>
      <c r="Z66" s="15" t="s">
        <v>633</v>
      </c>
      <c r="AA66" s="15" t="s">
        <v>385</v>
      </c>
      <c r="AB66" s="17">
        <v>42368</v>
      </c>
      <c r="AC66" s="17">
        <v>42368</v>
      </c>
      <c r="AD66" s="15" t="s">
        <v>196</v>
      </c>
      <c r="AE66" s="17">
        <v>39692</v>
      </c>
      <c r="AF66" s="15">
        <v>8</v>
      </c>
      <c r="AG66" s="17">
        <v>39692</v>
      </c>
      <c r="AH66" s="15">
        <v>8</v>
      </c>
      <c r="AK66" s="15" t="s">
        <v>386</v>
      </c>
      <c r="AL66" s="15"/>
      <c r="AM66" s="15"/>
      <c r="AX66" s="15"/>
      <c r="AY66" s="15"/>
    </row>
    <row r="67" spans="1:51" ht="15.75">
      <c r="A67" s="13">
        <v>66</v>
      </c>
      <c r="B67" s="13">
        <v>23</v>
      </c>
      <c r="C67" s="14" t="s">
        <v>634</v>
      </c>
      <c r="D67" s="15" t="s">
        <v>635</v>
      </c>
      <c r="E67" s="15" t="s">
        <v>636</v>
      </c>
      <c r="F67" s="15" t="s">
        <v>189</v>
      </c>
      <c r="G67" s="13">
        <v>2</v>
      </c>
      <c r="H67" s="15" t="s">
        <v>64</v>
      </c>
      <c r="J67" s="15" t="s">
        <v>313</v>
      </c>
      <c r="K67" s="15" t="s">
        <v>66</v>
      </c>
      <c r="L67" s="17">
        <v>31064</v>
      </c>
      <c r="M67" s="15">
        <v>32</v>
      </c>
      <c r="N67" s="15" t="s">
        <v>637</v>
      </c>
      <c r="O67" s="15" t="s">
        <v>84</v>
      </c>
      <c r="P67" s="15" t="s">
        <v>638</v>
      </c>
      <c r="Q67" s="15" t="s">
        <v>639</v>
      </c>
      <c r="R67" s="17">
        <v>39264</v>
      </c>
      <c r="S67" s="15" t="s">
        <v>71</v>
      </c>
      <c r="T67" s="15" t="s">
        <v>109</v>
      </c>
      <c r="W67" s="15" t="s">
        <v>640</v>
      </c>
      <c r="X67" s="15" t="s">
        <v>641</v>
      </c>
      <c r="Z67" s="15" t="s">
        <v>642</v>
      </c>
      <c r="AA67" s="15" t="s">
        <v>385</v>
      </c>
      <c r="AB67" s="17">
        <v>42368</v>
      </c>
      <c r="AC67" s="17">
        <v>42368</v>
      </c>
      <c r="AD67" s="15" t="s">
        <v>196</v>
      </c>
      <c r="AE67" s="17">
        <v>39692</v>
      </c>
      <c r="AF67" s="15">
        <v>8</v>
      </c>
      <c r="AG67" s="17">
        <v>39692</v>
      </c>
      <c r="AH67" s="15">
        <v>8</v>
      </c>
      <c r="AK67" s="15" t="s">
        <v>386</v>
      </c>
      <c r="AL67" s="15"/>
      <c r="AM67" s="15"/>
      <c r="AX67" s="15"/>
      <c r="AY67" s="15"/>
    </row>
    <row r="68" spans="1:51" ht="15.75">
      <c r="A68" s="13">
        <v>67</v>
      </c>
      <c r="B68" s="13">
        <v>24</v>
      </c>
      <c r="C68" s="14" t="s">
        <v>643</v>
      </c>
      <c r="D68" s="15" t="s">
        <v>644</v>
      </c>
      <c r="E68" s="15" t="s">
        <v>636</v>
      </c>
      <c r="F68" s="15" t="s">
        <v>214</v>
      </c>
      <c r="G68" s="13">
        <v>2</v>
      </c>
      <c r="H68" s="15" t="s">
        <v>107</v>
      </c>
      <c r="J68" s="15" t="s">
        <v>313</v>
      </c>
      <c r="K68" s="15" t="s">
        <v>66</v>
      </c>
      <c r="L68" s="17">
        <v>31144</v>
      </c>
      <c r="M68" s="15">
        <v>32</v>
      </c>
      <c r="N68" s="15" t="s">
        <v>645</v>
      </c>
      <c r="O68" s="15" t="s">
        <v>84</v>
      </c>
      <c r="P68" s="15" t="s">
        <v>505</v>
      </c>
      <c r="Q68" s="15" t="s">
        <v>646</v>
      </c>
      <c r="R68" s="17">
        <v>39264</v>
      </c>
      <c r="S68" s="15" t="s">
        <v>71</v>
      </c>
      <c r="T68" s="15" t="s">
        <v>72</v>
      </c>
      <c r="W68" s="15" t="s">
        <v>647</v>
      </c>
      <c r="X68" s="15" t="s">
        <v>648</v>
      </c>
      <c r="Z68" s="15" t="s">
        <v>642</v>
      </c>
      <c r="AA68" s="15" t="s">
        <v>385</v>
      </c>
      <c r="AB68" s="17">
        <v>42368</v>
      </c>
      <c r="AC68" s="17">
        <v>42368</v>
      </c>
      <c r="AD68" s="15" t="s">
        <v>196</v>
      </c>
      <c r="AE68" s="17">
        <v>39356</v>
      </c>
      <c r="AF68" s="15">
        <v>9</v>
      </c>
      <c r="AG68" s="17">
        <v>39692</v>
      </c>
      <c r="AH68" s="15">
        <v>8</v>
      </c>
      <c r="AJ68" s="15" t="s">
        <v>220</v>
      </c>
      <c r="AK68" s="15" t="s">
        <v>386</v>
      </c>
      <c r="AL68" s="15"/>
      <c r="AM68" s="15"/>
      <c r="AX68" s="15"/>
      <c r="AY68" s="15"/>
    </row>
    <row r="69" spans="1:51" ht="15.75">
      <c r="A69" s="13">
        <v>68</v>
      </c>
      <c r="B69" s="13">
        <v>25</v>
      </c>
      <c r="C69" s="14" t="s">
        <v>649</v>
      </c>
      <c r="D69" s="15" t="s">
        <v>650</v>
      </c>
      <c r="E69" s="15" t="s">
        <v>555</v>
      </c>
      <c r="G69" s="13">
        <v>2</v>
      </c>
      <c r="H69" s="15" t="s">
        <v>107</v>
      </c>
      <c r="J69" s="15" t="s">
        <v>313</v>
      </c>
      <c r="K69" s="15" t="s">
        <v>66</v>
      </c>
      <c r="L69" s="17">
        <v>31172</v>
      </c>
      <c r="M69" s="15">
        <v>32</v>
      </c>
      <c r="N69" s="15" t="s">
        <v>651</v>
      </c>
      <c r="O69" s="15" t="s">
        <v>84</v>
      </c>
      <c r="P69" s="15" t="s">
        <v>607</v>
      </c>
      <c r="Q69" s="15" t="s">
        <v>172</v>
      </c>
      <c r="R69" s="17">
        <v>39995</v>
      </c>
      <c r="S69" s="15" t="s">
        <v>181</v>
      </c>
      <c r="T69" s="15" t="s">
        <v>109</v>
      </c>
      <c r="X69" s="15" t="s">
        <v>652</v>
      </c>
      <c r="Y69" s="15" t="s">
        <v>653</v>
      </c>
      <c r="Z69" s="15" t="s">
        <v>654</v>
      </c>
      <c r="AA69" s="15" t="s">
        <v>385</v>
      </c>
      <c r="AB69" s="17">
        <v>42368</v>
      </c>
      <c r="AC69" s="17">
        <v>42368</v>
      </c>
      <c r="AD69" s="15" t="s">
        <v>91</v>
      </c>
      <c r="AE69" s="17">
        <v>40360</v>
      </c>
      <c r="AF69" s="15">
        <v>6</v>
      </c>
      <c r="AG69" s="17">
        <v>40330</v>
      </c>
      <c r="AH69" s="15">
        <v>6</v>
      </c>
      <c r="AK69" s="15" t="s">
        <v>386</v>
      </c>
      <c r="AL69" s="15"/>
      <c r="AM69" s="15"/>
    </row>
    <row r="70" spans="1:51" ht="15.75">
      <c r="A70" s="13">
        <v>69</v>
      </c>
      <c r="B70" s="13">
        <v>26</v>
      </c>
      <c r="C70" s="14" t="s">
        <v>655</v>
      </c>
      <c r="D70" s="15" t="s">
        <v>656</v>
      </c>
      <c r="E70" s="15" t="s">
        <v>555</v>
      </c>
      <c r="F70" s="15" t="s">
        <v>214</v>
      </c>
      <c r="G70" s="13">
        <v>2</v>
      </c>
      <c r="H70" s="15" t="s">
        <v>107</v>
      </c>
      <c r="J70" s="15" t="s">
        <v>313</v>
      </c>
      <c r="K70" s="15" t="s">
        <v>66</v>
      </c>
      <c r="L70" s="17">
        <v>31087</v>
      </c>
      <c r="M70" s="15">
        <v>32</v>
      </c>
      <c r="N70" s="15" t="s">
        <v>657</v>
      </c>
      <c r="O70" s="15" t="s">
        <v>170</v>
      </c>
      <c r="P70" s="15" t="s">
        <v>586</v>
      </c>
      <c r="Q70" s="15" t="s">
        <v>658</v>
      </c>
      <c r="R70" s="17">
        <v>40360</v>
      </c>
      <c r="S70" s="15" t="s">
        <v>181</v>
      </c>
      <c r="T70" s="15" t="s">
        <v>72</v>
      </c>
      <c r="V70" s="15" t="s">
        <v>659</v>
      </c>
      <c r="W70" s="15" t="s">
        <v>660</v>
      </c>
      <c r="X70" s="15" t="s">
        <v>661</v>
      </c>
      <c r="Y70" s="15" t="s">
        <v>662</v>
      </c>
      <c r="Z70" s="15" t="s">
        <v>561</v>
      </c>
      <c r="AA70" s="15" t="s">
        <v>385</v>
      </c>
      <c r="AB70" s="17">
        <v>42368</v>
      </c>
      <c r="AC70" s="17">
        <v>42368</v>
      </c>
      <c r="AD70" s="15" t="s">
        <v>91</v>
      </c>
      <c r="AE70" s="17">
        <v>40360</v>
      </c>
      <c r="AF70" s="15">
        <v>6</v>
      </c>
      <c r="AG70" s="17">
        <v>40360</v>
      </c>
      <c r="AH70" s="15">
        <v>6</v>
      </c>
      <c r="AJ70" s="15" t="s">
        <v>220</v>
      </c>
      <c r="AK70" s="15" t="s">
        <v>386</v>
      </c>
      <c r="AL70" s="15"/>
      <c r="AM70" s="15"/>
    </row>
    <row r="71" spans="1:51" ht="15.75">
      <c r="A71" s="13">
        <v>70</v>
      </c>
      <c r="B71" s="13">
        <v>27</v>
      </c>
      <c r="C71" s="14" t="s">
        <v>663</v>
      </c>
      <c r="D71" s="15" t="s">
        <v>664</v>
      </c>
      <c r="E71" s="15" t="s">
        <v>636</v>
      </c>
      <c r="F71" s="15" t="s">
        <v>189</v>
      </c>
      <c r="G71" s="13">
        <v>2</v>
      </c>
      <c r="H71" s="15" t="s">
        <v>107</v>
      </c>
      <c r="J71" s="15" t="s">
        <v>313</v>
      </c>
      <c r="K71" s="15" t="s">
        <v>66</v>
      </c>
      <c r="L71" s="17">
        <v>30718</v>
      </c>
      <c r="M71" s="15">
        <v>33</v>
      </c>
      <c r="N71" s="15" t="s">
        <v>665</v>
      </c>
      <c r="O71" s="15" t="s">
        <v>84</v>
      </c>
      <c r="P71" s="15" t="s">
        <v>505</v>
      </c>
      <c r="Q71" s="15" t="s">
        <v>666</v>
      </c>
      <c r="R71" s="17">
        <v>39264</v>
      </c>
      <c r="S71" s="15" t="s">
        <v>71</v>
      </c>
      <c r="W71" s="15" t="s">
        <v>667</v>
      </c>
      <c r="X71" s="15" t="s">
        <v>668</v>
      </c>
      <c r="AA71" s="15" t="s">
        <v>385</v>
      </c>
      <c r="AB71" s="17">
        <v>42003</v>
      </c>
      <c r="AC71" s="17">
        <v>42003</v>
      </c>
      <c r="AD71" s="15" t="s">
        <v>196</v>
      </c>
      <c r="AE71" s="17">
        <v>39387</v>
      </c>
      <c r="AF71" s="15">
        <v>9</v>
      </c>
      <c r="AG71" s="17">
        <v>39692</v>
      </c>
      <c r="AH71" s="15">
        <v>8</v>
      </c>
      <c r="AK71" s="15" t="s">
        <v>386</v>
      </c>
      <c r="AL71" s="15"/>
      <c r="AM71" s="15"/>
      <c r="AX71" s="15"/>
      <c r="AY71" s="15"/>
    </row>
    <row r="72" spans="1:51" ht="15.75">
      <c r="A72" s="13">
        <v>71</v>
      </c>
      <c r="B72" s="13">
        <v>28</v>
      </c>
      <c r="C72" s="14" t="s">
        <v>669</v>
      </c>
      <c r="D72" s="15" t="s">
        <v>670</v>
      </c>
      <c r="E72" s="15" t="s">
        <v>540</v>
      </c>
      <c r="F72" s="15" t="s">
        <v>214</v>
      </c>
      <c r="G72" s="13">
        <v>2</v>
      </c>
      <c r="H72" s="15" t="s">
        <v>107</v>
      </c>
      <c r="J72" s="15" t="s">
        <v>313</v>
      </c>
      <c r="K72" s="15" t="s">
        <v>66</v>
      </c>
      <c r="L72" s="17">
        <v>30716</v>
      </c>
      <c r="M72" s="15">
        <v>33</v>
      </c>
      <c r="N72" s="15" t="s">
        <v>671</v>
      </c>
      <c r="O72" s="15" t="s">
        <v>170</v>
      </c>
      <c r="P72" s="15" t="s">
        <v>505</v>
      </c>
      <c r="Q72" s="15" t="s">
        <v>672</v>
      </c>
      <c r="R72" s="17">
        <v>39630</v>
      </c>
      <c r="S72" s="15" t="s">
        <v>99</v>
      </c>
      <c r="W72" s="15" t="s">
        <v>673</v>
      </c>
      <c r="X72" s="15" t="s">
        <v>674</v>
      </c>
      <c r="Y72" s="15" t="s">
        <v>675</v>
      </c>
      <c r="Z72" s="15" t="s">
        <v>543</v>
      </c>
      <c r="AA72" s="15" t="s">
        <v>385</v>
      </c>
      <c r="AB72" s="17">
        <v>42730</v>
      </c>
      <c r="AC72" s="17">
        <v>42730</v>
      </c>
      <c r="AD72" s="15" t="s">
        <v>78</v>
      </c>
      <c r="AE72" s="17">
        <v>39692</v>
      </c>
      <c r="AF72" s="15">
        <v>8</v>
      </c>
      <c r="AG72" s="17">
        <v>40098</v>
      </c>
      <c r="AH72" s="15">
        <v>7</v>
      </c>
      <c r="AJ72" s="15" t="s">
        <v>220</v>
      </c>
      <c r="AK72" s="15" t="s">
        <v>386</v>
      </c>
      <c r="AM72" s="15"/>
      <c r="AX72" s="15"/>
      <c r="AY72" s="15"/>
    </row>
    <row r="73" spans="1:51" ht="15.75">
      <c r="A73" s="13">
        <v>72</v>
      </c>
      <c r="B73" s="13">
        <v>29</v>
      </c>
      <c r="C73" s="14" t="s">
        <v>676</v>
      </c>
      <c r="D73" s="15" t="s">
        <v>677</v>
      </c>
      <c r="E73" s="15" t="s">
        <v>475</v>
      </c>
      <c r="F73" s="15" t="s">
        <v>214</v>
      </c>
      <c r="G73" s="13">
        <v>2</v>
      </c>
      <c r="H73" s="15" t="s">
        <v>107</v>
      </c>
      <c r="J73" s="15" t="s">
        <v>313</v>
      </c>
      <c r="K73" s="15" t="s">
        <v>378</v>
      </c>
      <c r="L73" s="17">
        <v>31042</v>
      </c>
      <c r="M73" s="15">
        <v>33</v>
      </c>
      <c r="N73" s="15" t="s">
        <v>678</v>
      </c>
      <c r="O73" s="15" t="s">
        <v>444</v>
      </c>
      <c r="P73" s="15" t="s">
        <v>679</v>
      </c>
      <c r="Q73" s="15" t="s">
        <v>382</v>
      </c>
      <c r="R73" s="17">
        <v>42185</v>
      </c>
      <c r="S73" s="15" t="s">
        <v>151</v>
      </c>
      <c r="T73" s="15" t="s">
        <v>72</v>
      </c>
      <c r="V73" s="15" t="s">
        <v>680</v>
      </c>
      <c r="W73" s="15" t="s">
        <v>681</v>
      </c>
      <c r="X73" s="15" t="s">
        <v>682</v>
      </c>
      <c r="Z73" s="15" t="s">
        <v>483</v>
      </c>
      <c r="AA73" s="15" t="s">
        <v>385</v>
      </c>
      <c r="AB73" s="17">
        <v>42003</v>
      </c>
      <c r="AC73" s="17">
        <v>42003</v>
      </c>
      <c r="AD73" s="15" t="s">
        <v>196</v>
      </c>
      <c r="AE73" s="17">
        <v>39295</v>
      </c>
      <c r="AF73" s="15">
        <v>9</v>
      </c>
      <c r="AG73" s="17">
        <v>39295</v>
      </c>
      <c r="AH73" s="15">
        <v>9</v>
      </c>
      <c r="AJ73" s="15" t="s">
        <v>220</v>
      </c>
      <c r="AK73" s="15" t="s">
        <v>386</v>
      </c>
      <c r="AL73" s="15"/>
      <c r="AM73" s="15"/>
      <c r="AN73" s="15"/>
      <c r="AX73" s="15"/>
      <c r="AY73" s="15"/>
    </row>
    <row r="74" spans="1:51" ht="15.75">
      <c r="A74" s="13">
        <v>73</v>
      </c>
      <c r="B74" s="13">
        <v>30</v>
      </c>
      <c r="C74" s="14" t="s">
        <v>683</v>
      </c>
      <c r="D74" s="15" t="s">
        <v>684</v>
      </c>
      <c r="E74" s="15" t="s">
        <v>555</v>
      </c>
      <c r="F74" s="15" t="s">
        <v>189</v>
      </c>
      <c r="G74" s="13">
        <v>2</v>
      </c>
      <c r="H74" s="15" t="s">
        <v>107</v>
      </c>
      <c r="J74" s="15" t="s">
        <v>313</v>
      </c>
      <c r="K74" s="15" t="s">
        <v>66</v>
      </c>
      <c r="L74" s="17">
        <v>30969</v>
      </c>
      <c r="M74" s="15">
        <v>33</v>
      </c>
      <c r="N74" s="15" t="s">
        <v>685</v>
      </c>
      <c r="O74" s="15" t="s">
        <v>84</v>
      </c>
      <c r="P74" s="15" t="s">
        <v>586</v>
      </c>
      <c r="Q74" s="15" t="s">
        <v>686</v>
      </c>
      <c r="R74" s="17">
        <v>39234</v>
      </c>
      <c r="S74" s="15" t="s">
        <v>71</v>
      </c>
      <c r="T74" s="15" t="s">
        <v>109</v>
      </c>
      <c r="X74" s="15" t="s">
        <v>687</v>
      </c>
      <c r="Y74" s="15" t="s">
        <v>688</v>
      </c>
      <c r="Z74" s="15" t="s">
        <v>689</v>
      </c>
      <c r="AA74" s="15" t="s">
        <v>385</v>
      </c>
      <c r="AB74" s="17">
        <v>41609</v>
      </c>
      <c r="AC74" s="17">
        <v>41609</v>
      </c>
      <c r="AD74" s="15" t="s">
        <v>91</v>
      </c>
      <c r="AE74" s="17">
        <v>39356</v>
      </c>
      <c r="AF74" s="15">
        <v>9</v>
      </c>
      <c r="AG74" s="17">
        <v>39356</v>
      </c>
      <c r="AH74" s="15">
        <v>9</v>
      </c>
      <c r="AK74" s="15" t="s">
        <v>386</v>
      </c>
      <c r="AL74" s="15"/>
      <c r="AM74" s="15"/>
      <c r="AR74" s="15"/>
    </row>
    <row r="75" spans="1:51" ht="15.75">
      <c r="A75" s="13">
        <v>74</v>
      </c>
      <c r="B75" s="13">
        <v>31</v>
      </c>
      <c r="C75" s="14" t="s">
        <v>690</v>
      </c>
      <c r="D75" s="15" t="s">
        <v>691</v>
      </c>
      <c r="E75" s="15" t="s">
        <v>555</v>
      </c>
      <c r="F75" s="15" t="s">
        <v>412</v>
      </c>
      <c r="G75" s="13">
        <v>2</v>
      </c>
      <c r="H75" s="15" t="s">
        <v>107</v>
      </c>
      <c r="J75" s="15" t="s">
        <v>313</v>
      </c>
      <c r="K75" s="15" t="s">
        <v>66</v>
      </c>
      <c r="L75" s="17">
        <v>30807</v>
      </c>
      <c r="M75" s="15">
        <v>33</v>
      </c>
      <c r="N75" s="15" t="s">
        <v>692</v>
      </c>
      <c r="O75" s="15" t="s">
        <v>84</v>
      </c>
      <c r="P75" s="15" t="s">
        <v>693</v>
      </c>
      <c r="Q75" s="15" t="s">
        <v>172</v>
      </c>
      <c r="R75" s="17">
        <v>39630</v>
      </c>
      <c r="S75" s="15" t="s">
        <v>71</v>
      </c>
      <c r="T75" s="15" t="s">
        <v>72</v>
      </c>
      <c r="X75" s="15" t="s">
        <v>694</v>
      </c>
      <c r="Y75" s="15" t="s">
        <v>695</v>
      </c>
      <c r="Z75" s="15" t="s">
        <v>596</v>
      </c>
      <c r="AA75" s="15" t="s">
        <v>385</v>
      </c>
      <c r="AB75" s="17">
        <v>42003</v>
      </c>
      <c r="AC75" s="17">
        <v>42003</v>
      </c>
      <c r="AD75" s="15" t="s">
        <v>91</v>
      </c>
      <c r="AE75" s="17">
        <v>39630</v>
      </c>
      <c r="AF75" s="15">
        <v>8</v>
      </c>
      <c r="AG75" s="17">
        <v>39630</v>
      </c>
      <c r="AH75" s="15">
        <v>8</v>
      </c>
      <c r="AJ75" s="15" t="s">
        <v>220</v>
      </c>
      <c r="AK75" s="15" t="s">
        <v>386</v>
      </c>
      <c r="AM75" s="15"/>
    </row>
    <row r="76" spans="1:51" ht="15.75">
      <c r="A76" s="13">
        <v>75</v>
      </c>
      <c r="B76" s="13">
        <v>32</v>
      </c>
      <c r="C76" s="14" t="s">
        <v>696</v>
      </c>
      <c r="D76" s="15" t="s">
        <v>697</v>
      </c>
      <c r="E76" s="15" t="s">
        <v>615</v>
      </c>
      <c r="F76" s="15" t="s">
        <v>189</v>
      </c>
      <c r="G76" s="13">
        <v>2</v>
      </c>
      <c r="H76" s="15" t="s">
        <v>107</v>
      </c>
      <c r="J76" s="15" t="s">
        <v>313</v>
      </c>
      <c r="K76" s="15" t="s">
        <v>66</v>
      </c>
      <c r="L76" s="17">
        <v>30601</v>
      </c>
      <c r="M76" s="15">
        <v>34</v>
      </c>
      <c r="N76" s="15" t="s">
        <v>698</v>
      </c>
      <c r="P76" s="15" t="s">
        <v>477</v>
      </c>
      <c r="Q76" s="15" t="s">
        <v>172</v>
      </c>
      <c r="R76" s="17">
        <v>38899</v>
      </c>
      <c r="S76" s="15" t="s">
        <v>352</v>
      </c>
      <c r="W76" s="15" t="s">
        <v>699</v>
      </c>
      <c r="X76" s="15" t="s">
        <v>700</v>
      </c>
      <c r="Z76" s="15" t="s">
        <v>537</v>
      </c>
      <c r="AA76" s="15" t="s">
        <v>385</v>
      </c>
      <c r="AB76" s="17">
        <v>42368</v>
      </c>
      <c r="AC76" s="17">
        <v>42368</v>
      </c>
      <c r="AD76" s="15" t="s">
        <v>196</v>
      </c>
      <c r="AE76" s="17">
        <v>39281</v>
      </c>
      <c r="AF76" s="15">
        <v>9</v>
      </c>
      <c r="AG76" s="17">
        <v>39281</v>
      </c>
      <c r="AH76" s="15">
        <v>9</v>
      </c>
      <c r="AK76" s="15" t="s">
        <v>386</v>
      </c>
      <c r="AL76" s="15"/>
      <c r="AM76" s="15"/>
      <c r="AX76" s="15"/>
      <c r="AY76" s="15"/>
    </row>
    <row r="77" spans="1:51" ht="15.75">
      <c r="A77" s="13">
        <v>76</v>
      </c>
      <c r="B77" s="13">
        <v>33</v>
      </c>
      <c r="C77" s="14" t="s">
        <v>701</v>
      </c>
      <c r="D77" s="15" t="s">
        <v>702</v>
      </c>
      <c r="E77" s="15" t="s">
        <v>703</v>
      </c>
      <c r="F77" s="15" t="s">
        <v>214</v>
      </c>
      <c r="G77" s="13">
        <v>2</v>
      </c>
      <c r="H77" s="15" t="s">
        <v>64</v>
      </c>
      <c r="J77" s="15" t="s">
        <v>313</v>
      </c>
      <c r="K77" s="15" t="s">
        <v>66</v>
      </c>
      <c r="L77" s="17">
        <v>30540</v>
      </c>
      <c r="M77" s="15">
        <v>34</v>
      </c>
      <c r="N77" s="15" t="s">
        <v>704</v>
      </c>
      <c r="O77" s="15" t="s">
        <v>84</v>
      </c>
      <c r="P77" s="15" t="s">
        <v>607</v>
      </c>
      <c r="Q77" s="15" t="s">
        <v>705</v>
      </c>
      <c r="R77" s="17">
        <v>38896</v>
      </c>
      <c r="S77" s="15" t="s">
        <v>609</v>
      </c>
      <c r="T77" s="15" t="s">
        <v>72</v>
      </c>
      <c r="V77" s="15" t="s">
        <v>706</v>
      </c>
      <c r="W77" s="15" t="s">
        <v>707</v>
      </c>
      <c r="X77" s="15" t="s">
        <v>708</v>
      </c>
      <c r="Z77" s="15" t="s">
        <v>709</v>
      </c>
      <c r="AA77" s="15" t="s">
        <v>385</v>
      </c>
      <c r="AB77" s="17">
        <v>41638</v>
      </c>
      <c r="AC77" s="17">
        <v>41638</v>
      </c>
      <c r="AD77" s="15" t="s">
        <v>196</v>
      </c>
      <c r="AE77" s="17">
        <v>38899</v>
      </c>
      <c r="AF77" s="15">
        <v>10</v>
      </c>
      <c r="AG77" s="17">
        <v>39295</v>
      </c>
      <c r="AH77" s="15">
        <v>9</v>
      </c>
      <c r="AJ77" s="15" t="s">
        <v>220</v>
      </c>
      <c r="AK77" s="15" t="s">
        <v>386</v>
      </c>
      <c r="AL77" s="15"/>
      <c r="AM77" s="15"/>
      <c r="AX77" s="15"/>
      <c r="AY77" s="15"/>
    </row>
    <row r="78" spans="1:51" ht="15.75">
      <c r="A78" s="13">
        <v>77</v>
      </c>
      <c r="B78" s="13">
        <v>34</v>
      </c>
      <c r="C78" s="14" t="s">
        <v>710</v>
      </c>
      <c r="D78" s="15" t="s">
        <v>711</v>
      </c>
      <c r="E78" s="15" t="s">
        <v>540</v>
      </c>
      <c r="G78" s="13">
        <v>2</v>
      </c>
      <c r="H78" s="15" t="s">
        <v>107</v>
      </c>
      <c r="J78" s="15" t="s">
        <v>313</v>
      </c>
      <c r="K78" s="15" t="s">
        <v>66</v>
      </c>
      <c r="L78" s="17">
        <v>30608</v>
      </c>
      <c r="M78" s="15">
        <v>34</v>
      </c>
      <c r="N78" s="15" t="s">
        <v>712</v>
      </c>
      <c r="O78" s="15" t="s">
        <v>170</v>
      </c>
      <c r="P78" s="15" t="s">
        <v>713</v>
      </c>
      <c r="Q78" s="15" t="s">
        <v>714</v>
      </c>
      <c r="R78" s="17">
        <v>38534</v>
      </c>
      <c r="S78" s="15" t="s">
        <v>71</v>
      </c>
      <c r="W78" s="15" t="s">
        <v>715</v>
      </c>
      <c r="X78" s="15" t="s">
        <v>716</v>
      </c>
      <c r="Y78" s="15" t="s">
        <v>717</v>
      </c>
      <c r="Z78" s="15" t="s">
        <v>543</v>
      </c>
      <c r="AA78" s="15" t="s">
        <v>385</v>
      </c>
      <c r="AB78" s="17">
        <v>42730</v>
      </c>
      <c r="AC78" s="17">
        <v>42730</v>
      </c>
      <c r="AD78" s="15" t="s">
        <v>337</v>
      </c>
      <c r="AE78" s="17">
        <v>38626</v>
      </c>
      <c r="AF78" s="15">
        <v>11</v>
      </c>
      <c r="AG78" s="17">
        <v>38626</v>
      </c>
      <c r="AH78" s="15">
        <v>11</v>
      </c>
      <c r="AK78" s="15" t="s">
        <v>386</v>
      </c>
      <c r="AL78" s="15"/>
      <c r="AM78" s="15"/>
      <c r="AX78" s="15"/>
      <c r="AY78" s="15"/>
    </row>
    <row r="79" spans="1:51" ht="15.75">
      <c r="A79" s="13">
        <v>78</v>
      </c>
      <c r="B79" s="13">
        <v>35</v>
      </c>
      <c r="C79" s="14" t="s">
        <v>718</v>
      </c>
      <c r="D79" s="15" t="s">
        <v>719</v>
      </c>
      <c r="E79" s="15" t="s">
        <v>720</v>
      </c>
      <c r="F79" s="15" t="s">
        <v>189</v>
      </c>
      <c r="G79" s="13">
        <v>2</v>
      </c>
      <c r="H79" s="15" t="s">
        <v>107</v>
      </c>
      <c r="J79" s="15" t="s">
        <v>313</v>
      </c>
      <c r="K79" s="15" t="s">
        <v>66</v>
      </c>
      <c r="L79" s="17">
        <v>30569</v>
      </c>
      <c r="M79" s="15">
        <v>34</v>
      </c>
      <c r="N79" s="15" t="s">
        <v>721</v>
      </c>
      <c r="O79" s="15" t="s">
        <v>170</v>
      </c>
      <c r="P79" s="15" t="s">
        <v>722</v>
      </c>
      <c r="Q79" s="15" t="s">
        <v>723</v>
      </c>
      <c r="R79" s="17">
        <v>39264</v>
      </c>
      <c r="S79" s="15" t="s">
        <v>71</v>
      </c>
      <c r="T79" s="15" t="s">
        <v>72</v>
      </c>
      <c r="W79" s="15" t="s">
        <v>724</v>
      </c>
      <c r="X79" s="15" t="s">
        <v>725</v>
      </c>
      <c r="Y79" s="15" t="s">
        <v>726</v>
      </c>
      <c r="AA79" s="15" t="s">
        <v>385</v>
      </c>
      <c r="AB79" s="17">
        <v>42730</v>
      </c>
      <c r="AC79" s="17">
        <v>42730</v>
      </c>
      <c r="AD79" s="15" t="s">
        <v>78</v>
      </c>
      <c r="AE79" s="17">
        <v>39295</v>
      </c>
      <c r="AF79" s="15">
        <v>9</v>
      </c>
      <c r="AG79" s="17">
        <v>40098</v>
      </c>
      <c r="AH79" s="15">
        <v>7</v>
      </c>
      <c r="AK79" s="15" t="s">
        <v>386</v>
      </c>
      <c r="AY79" s="15"/>
    </row>
    <row r="80" spans="1:51" ht="15.75">
      <c r="A80" s="13">
        <v>79</v>
      </c>
      <c r="B80" s="13">
        <v>36</v>
      </c>
      <c r="C80" s="14" t="s">
        <v>727</v>
      </c>
      <c r="D80" s="15" t="s">
        <v>728</v>
      </c>
      <c r="E80" s="15" t="s">
        <v>703</v>
      </c>
      <c r="F80" s="15" t="s">
        <v>412</v>
      </c>
      <c r="G80" s="13">
        <v>2</v>
      </c>
      <c r="H80" s="15" t="s">
        <v>107</v>
      </c>
      <c r="J80" s="15" t="s">
        <v>313</v>
      </c>
      <c r="K80" s="15" t="s">
        <v>66</v>
      </c>
      <c r="L80" s="17">
        <v>29812</v>
      </c>
      <c r="M80" s="15">
        <v>36</v>
      </c>
      <c r="N80" s="15" t="s">
        <v>729</v>
      </c>
      <c r="O80" s="15" t="s">
        <v>84</v>
      </c>
      <c r="P80" s="15" t="s">
        <v>586</v>
      </c>
      <c r="Q80" s="15" t="s">
        <v>730</v>
      </c>
      <c r="R80" s="17">
        <v>38163</v>
      </c>
      <c r="S80" s="15" t="s">
        <v>71</v>
      </c>
      <c r="W80" s="15" t="s">
        <v>731</v>
      </c>
      <c r="X80" s="15" t="s">
        <v>732</v>
      </c>
      <c r="Z80" s="15" t="s">
        <v>537</v>
      </c>
      <c r="AA80" s="15" t="s">
        <v>385</v>
      </c>
      <c r="AB80" s="17">
        <v>40897</v>
      </c>
      <c r="AC80" s="17">
        <v>40897</v>
      </c>
      <c r="AD80" s="15" t="s">
        <v>357</v>
      </c>
      <c r="AE80" s="17">
        <v>38175</v>
      </c>
      <c r="AF80" s="15">
        <v>12</v>
      </c>
      <c r="AG80" s="17">
        <v>38175</v>
      </c>
      <c r="AH80" s="15">
        <v>12</v>
      </c>
      <c r="AJ80" s="15" t="s">
        <v>220</v>
      </c>
      <c r="AK80" s="15" t="s">
        <v>386</v>
      </c>
      <c r="AL80" s="15"/>
      <c r="AM80" s="15"/>
      <c r="AX80" s="15"/>
      <c r="AY80" s="15"/>
    </row>
    <row r="81" spans="1:51" ht="15.75">
      <c r="A81" s="13">
        <v>80</v>
      </c>
      <c r="B81" s="13">
        <v>37</v>
      </c>
      <c r="C81" s="14" t="s">
        <v>733</v>
      </c>
      <c r="D81" s="15" t="s">
        <v>734</v>
      </c>
      <c r="E81" s="15" t="s">
        <v>735</v>
      </c>
      <c r="F81" s="15" t="s">
        <v>412</v>
      </c>
      <c r="G81" s="13">
        <v>2</v>
      </c>
      <c r="H81" s="15" t="s">
        <v>107</v>
      </c>
      <c r="J81" s="15" t="s">
        <v>313</v>
      </c>
      <c r="K81" s="15" t="s">
        <v>66</v>
      </c>
      <c r="L81" s="17">
        <v>29660</v>
      </c>
      <c r="M81" s="15">
        <v>36</v>
      </c>
      <c r="N81" s="15" t="s">
        <v>736</v>
      </c>
      <c r="O81" s="15" t="s">
        <v>380</v>
      </c>
      <c r="P81" s="15" t="s">
        <v>737</v>
      </c>
      <c r="Q81" s="15" t="s">
        <v>172</v>
      </c>
      <c r="R81" s="17">
        <v>39818</v>
      </c>
      <c r="S81" s="15" t="s">
        <v>71</v>
      </c>
      <c r="T81" s="15" t="s">
        <v>72</v>
      </c>
      <c r="V81" s="15" t="s">
        <v>738</v>
      </c>
      <c r="W81" s="15" t="s">
        <v>739</v>
      </c>
      <c r="X81" s="15" t="s">
        <v>740</v>
      </c>
      <c r="Z81" s="15" t="s">
        <v>537</v>
      </c>
      <c r="AA81" s="15" t="s">
        <v>385</v>
      </c>
      <c r="AB81" s="17">
        <v>40897</v>
      </c>
      <c r="AC81" s="17">
        <v>40897</v>
      </c>
      <c r="AD81" s="15" t="s">
        <v>337</v>
      </c>
      <c r="AE81" s="17">
        <v>38329</v>
      </c>
      <c r="AF81" s="15">
        <v>12</v>
      </c>
      <c r="AG81" s="17">
        <v>38329</v>
      </c>
      <c r="AH81" s="15">
        <v>12</v>
      </c>
      <c r="AJ81" s="15" t="s">
        <v>220</v>
      </c>
      <c r="AK81" s="15" t="s">
        <v>386</v>
      </c>
      <c r="AL81" s="15"/>
      <c r="AM81" s="15"/>
      <c r="AX81" s="15"/>
      <c r="AY81" s="15"/>
    </row>
    <row r="82" spans="1:51" ht="15.75">
      <c r="A82" s="13">
        <v>81</v>
      </c>
      <c r="B82" s="13">
        <v>38</v>
      </c>
      <c r="C82" s="14" t="s">
        <v>741</v>
      </c>
      <c r="D82" s="15" t="s">
        <v>742</v>
      </c>
      <c r="E82" s="15" t="s">
        <v>636</v>
      </c>
      <c r="G82" s="13">
        <v>2</v>
      </c>
      <c r="H82" s="15" t="s">
        <v>107</v>
      </c>
      <c r="J82" s="15" t="s">
        <v>313</v>
      </c>
      <c r="K82" s="15" t="s">
        <v>66</v>
      </c>
      <c r="L82" s="17">
        <v>29789</v>
      </c>
      <c r="M82" s="15">
        <v>36</v>
      </c>
      <c r="N82" s="15" t="s">
        <v>743</v>
      </c>
      <c r="P82" s="15" t="s">
        <v>149</v>
      </c>
      <c r="Q82" s="15" t="s">
        <v>202</v>
      </c>
      <c r="R82" s="17">
        <v>39457</v>
      </c>
      <c r="S82" s="15" t="s">
        <v>71</v>
      </c>
      <c r="W82" s="15" t="s">
        <v>744</v>
      </c>
      <c r="X82" s="15" t="s">
        <v>745</v>
      </c>
      <c r="Z82" s="15" t="s">
        <v>642</v>
      </c>
      <c r="AA82" s="15" t="s">
        <v>385</v>
      </c>
      <c r="AB82" s="17">
        <v>42730</v>
      </c>
      <c r="AC82" s="17">
        <v>42730</v>
      </c>
      <c r="AD82" s="15" t="s">
        <v>367</v>
      </c>
      <c r="AE82" s="17">
        <v>37956</v>
      </c>
      <c r="AF82" s="15">
        <v>13</v>
      </c>
      <c r="AG82" s="17">
        <v>37956</v>
      </c>
      <c r="AH82" s="15">
        <v>13</v>
      </c>
      <c r="AK82" s="15" t="s">
        <v>386</v>
      </c>
      <c r="AL82" s="15"/>
      <c r="AM82" s="15"/>
      <c r="AX82" s="15"/>
      <c r="AY82" s="15"/>
    </row>
    <row r="83" spans="1:51" ht="15.75">
      <c r="A83" s="13">
        <v>82</v>
      </c>
      <c r="B83" s="13">
        <v>39</v>
      </c>
      <c r="C83" s="14" t="s">
        <v>746</v>
      </c>
      <c r="D83" s="15" t="s">
        <v>747</v>
      </c>
      <c r="E83" s="15" t="s">
        <v>475</v>
      </c>
      <c r="G83" s="13">
        <v>2</v>
      </c>
      <c r="H83" s="15" t="s">
        <v>64</v>
      </c>
      <c r="J83" s="15" t="s">
        <v>313</v>
      </c>
      <c r="K83" s="15" t="s">
        <v>66</v>
      </c>
      <c r="L83" s="17">
        <v>29934</v>
      </c>
      <c r="M83" s="15">
        <v>36</v>
      </c>
      <c r="N83" s="15" t="s">
        <v>748</v>
      </c>
      <c r="O83" s="15" t="s">
        <v>84</v>
      </c>
      <c r="P83" s="15" t="s">
        <v>749</v>
      </c>
      <c r="Q83" s="15" t="s">
        <v>172</v>
      </c>
      <c r="R83" s="17">
        <v>37803</v>
      </c>
      <c r="S83" s="15" t="s">
        <v>71</v>
      </c>
      <c r="W83" s="15" t="s">
        <v>750</v>
      </c>
      <c r="X83" s="15" t="s">
        <v>751</v>
      </c>
      <c r="Z83" s="15" t="s">
        <v>752</v>
      </c>
      <c r="AA83" s="15" t="s">
        <v>385</v>
      </c>
      <c r="AB83" s="17">
        <v>42730</v>
      </c>
      <c r="AC83" s="17">
        <v>42730</v>
      </c>
      <c r="AD83" s="15" t="s">
        <v>367</v>
      </c>
      <c r="AE83" s="17">
        <v>37956</v>
      </c>
      <c r="AF83" s="15">
        <v>13</v>
      </c>
      <c r="AG83" s="17">
        <v>37956</v>
      </c>
      <c r="AH83" s="15">
        <v>13</v>
      </c>
      <c r="AK83" s="15" t="s">
        <v>386</v>
      </c>
      <c r="AL83" s="15"/>
      <c r="AM83" s="15"/>
      <c r="AX83" s="15"/>
      <c r="AY83" s="15"/>
    </row>
    <row r="84" spans="1:51" ht="15.75">
      <c r="A84" s="13">
        <v>83</v>
      </c>
      <c r="B84" s="13">
        <v>40</v>
      </c>
      <c r="C84" s="14" t="s">
        <v>753</v>
      </c>
      <c r="D84" s="15" t="s">
        <v>754</v>
      </c>
      <c r="E84" s="15" t="s">
        <v>503</v>
      </c>
      <c r="F84" s="15" t="s">
        <v>189</v>
      </c>
      <c r="G84" s="13">
        <v>2</v>
      </c>
      <c r="H84" s="15" t="s">
        <v>107</v>
      </c>
      <c r="J84" s="15" t="s">
        <v>313</v>
      </c>
      <c r="K84" s="15" t="s">
        <v>66</v>
      </c>
      <c r="L84" s="17">
        <v>29347</v>
      </c>
      <c r="M84" s="15">
        <v>37</v>
      </c>
      <c r="N84" s="15" t="s">
        <v>755</v>
      </c>
      <c r="O84" s="15" t="s">
        <v>84</v>
      </c>
      <c r="P84" s="15" t="s">
        <v>505</v>
      </c>
      <c r="Q84" s="15" t="s">
        <v>392</v>
      </c>
      <c r="R84" s="17">
        <v>38169</v>
      </c>
      <c r="S84" s="15" t="s">
        <v>71</v>
      </c>
      <c r="T84" s="15" t="s">
        <v>72</v>
      </c>
      <c r="V84" s="15" t="s">
        <v>756</v>
      </c>
      <c r="W84" s="15" t="s">
        <v>757</v>
      </c>
      <c r="X84" s="15" t="s">
        <v>758</v>
      </c>
      <c r="Z84" s="15" t="s">
        <v>759</v>
      </c>
      <c r="AA84" s="15" t="s">
        <v>385</v>
      </c>
      <c r="AB84" s="17">
        <v>42730</v>
      </c>
      <c r="AC84" s="17">
        <v>42730</v>
      </c>
      <c r="AD84" s="15" t="s">
        <v>196</v>
      </c>
      <c r="AE84" s="17">
        <v>39685</v>
      </c>
      <c r="AF84" s="15">
        <v>8</v>
      </c>
      <c r="AG84" s="17">
        <v>39685</v>
      </c>
      <c r="AH84" s="15">
        <v>8</v>
      </c>
      <c r="AK84" s="15" t="s">
        <v>386</v>
      </c>
      <c r="AL84" s="15"/>
      <c r="AM84" s="15"/>
      <c r="AV84" s="15"/>
      <c r="AX84" s="15"/>
      <c r="AY84" s="15"/>
    </row>
    <row r="85" spans="1:51" ht="15.75">
      <c r="A85" s="13">
        <v>84</v>
      </c>
      <c r="B85" s="13">
        <v>41</v>
      </c>
      <c r="C85" s="14" t="s">
        <v>760</v>
      </c>
      <c r="D85" s="15" t="s">
        <v>761</v>
      </c>
      <c r="E85" s="15" t="s">
        <v>636</v>
      </c>
      <c r="G85" s="13">
        <v>2</v>
      </c>
      <c r="H85" s="15" t="s">
        <v>107</v>
      </c>
      <c r="J85" s="15" t="s">
        <v>313</v>
      </c>
      <c r="K85" s="15" t="s">
        <v>66</v>
      </c>
      <c r="L85" s="17">
        <v>29446</v>
      </c>
      <c r="M85" s="15">
        <v>37</v>
      </c>
      <c r="N85" s="15" t="s">
        <v>762</v>
      </c>
      <c r="P85" s="15" t="s">
        <v>763</v>
      </c>
      <c r="Q85" s="15" t="s">
        <v>231</v>
      </c>
      <c r="R85" s="17">
        <v>37442</v>
      </c>
      <c r="S85" s="15" t="s">
        <v>181</v>
      </c>
      <c r="W85" s="15" t="s">
        <v>764</v>
      </c>
      <c r="X85" s="15" t="s">
        <v>765</v>
      </c>
      <c r="Z85" s="15" t="s">
        <v>642</v>
      </c>
      <c r="AA85" s="15" t="s">
        <v>385</v>
      </c>
      <c r="AB85" s="17">
        <v>40543</v>
      </c>
      <c r="AC85" s="17">
        <v>40543</v>
      </c>
      <c r="AD85" s="15" t="s">
        <v>367</v>
      </c>
      <c r="AE85" s="17">
        <v>37469</v>
      </c>
      <c r="AF85" s="15">
        <v>14</v>
      </c>
      <c r="AG85" s="17">
        <v>37469</v>
      </c>
      <c r="AH85" s="15">
        <v>14</v>
      </c>
      <c r="AK85" s="15" t="s">
        <v>386</v>
      </c>
      <c r="AL85" s="15"/>
      <c r="AM85" s="15"/>
      <c r="AX85" s="15"/>
      <c r="AY85" s="15"/>
    </row>
    <row r="86" spans="1:51" ht="15.75">
      <c r="A86" s="13">
        <v>85</v>
      </c>
      <c r="B86" s="13">
        <v>42</v>
      </c>
      <c r="C86" s="14" t="s">
        <v>766</v>
      </c>
      <c r="D86" s="15" t="s">
        <v>767</v>
      </c>
      <c r="E86" s="15" t="s">
        <v>531</v>
      </c>
      <c r="G86" s="13">
        <v>2</v>
      </c>
      <c r="H86" s="15" t="s">
        <v>107</v>
      </c>
      <c r="J86" s="15" t="s">
        <v>313</v>
      </c>
      <c r="K86" s="15" t="s">
        <v>66</v>
      </c>
      <c r="L86" s="17">
        <v>28858</v>
      </c>
      <c r="M86" s="15">
        <v>38</v>
      </c>
      <c r="N86" s="15" t="s">
        <v>768</v>
      </c>
      <c r="P86" s="15" t="s">
        <v>586</v>
      </c>
      <c r="Q86" s="15" t="s">
        <v>769</v>
      </c>
      <c r="R86" s="17">
        <v>37800</v>
      </c>
      <c r="S86" s="15" t="s">
        <v>71</v>
      </c>
      <c r="V86" s="15" t="s">
        <v>770</v>
      </c>
      <c r="W86" s="15" t="s">
        <v>771</v>
      </c>
      <c r="X86" s="15" t="s">
        <v>772</v>
      </c>
      <c r="Z86" s="15" t="s">
        <v>537</v>
      </c>
      <c r="AA86" s="15" t="s">
        <v>385</v>
      </c>
      <c r="AB86" s="17">
        <v>41271</v>
      </c>
      <c r="AC86" s="17">
        <v>41271</v>
      </c>
      <c r="AD86" s="15" t="s">
        <v>257</v>
      </c>
      <c r="AE86" s="17">
        <v>37956</v>
      </c>
      <c r="AF86" s="15">
        <v>13</v>
      </c>
      <c r="AG86" s="17">
        <v>37956</v>
      </c>
      <c r="AH86" s="15">
        <v>13</v>
      </c>
      <c r="AK86" s="15" t="s">
        <v>386</v>
      </c>
      <c r="AL86" s="15"/>
      <c r="AM86" s="15"/>
      <c r="AX86" s="15"/>
      <c r="AY86" s="15"/>
    </row>
    <row r="87" spans="1:51" ht="15.75">
      <c r="A87" s="13">
        <v>86</v>
      </c>
      <c r="B87" s="13">
        <v>43</v>
      </c>
      <c r="C87" s="14" t="s">
        <v>773</v>
      </c>
      <c r="D87" s="15" t="s">
        <v>774</v>
      </c>
      <c r="E87" s="15" t="s">
        <v>475</v>
      </c>
      <c r="G87" s="13">
        <v>2</v>
      </c>
      <c r="H87" s="15" t="s">
        <v>107</v>
      </c>
      <c r="J87" s="15" t="s">
        <v>313</v>
      </c>
      <c r="K87" s="15" t="s">
        <v>66</v>
      </c>
      <c r="L87" s="17">
        <v>28772</v>
      </c>
      <c r="M87" s="15">
        <v>39</v>
      </c>
      <c r="N87" s="15" t="s">
        <v>775</v>
      </c>
      <c r="P87" s="15" t="s">
        <v>505</v>
      </c>
      <c r="Q87" s="15" t="s">
        <v>253</v>
      </c>
      <c r="R87" s="17">
        <v>39294</v>
      </c>
      <c r="S87" s="15" t="s">
        <v>558</v>
      </c>
      <c r="T87" s="15" t="s">
        <v>72</v>
      </c>
      <c r="V87" s="15" t="s">
        <v>293</v>
      </c>
      <c r="W87" s="15" t="s">
        <v>776</v>
      </c>
      <c r="X87" s="15" t="s">
        <v>777</v>
      </c>
      <c r="Y87" s="15" t="s">
        <v>778</v>
      </c>
      <c r="Z87" s="15" t="s">
        <v>779</v>
      </c>
      <c r="AA87" s="15" t="s">
        <v>385</v>
      </c>
      <c r="AB87" s="17">
        <v>41271</v>
      </c>
      <c r="AC87" s="17">
        <v>41271</v>
      </c>
      <c r="AD87" s="15" t="s">
        <v>528</v>
      </c>
      <c r="AE87" s="17">
        <v>37012</v>
      </c>
      <c r="AF87" s="15">
        <v>15</v>
      </c>
      <c r="AG87" s="17">
        <v>37012</v>
      </c>
      <c r="AH87" s="15">
        <v>15</v>
      </c>
      <c r="AK87" s="15" t="s">
        <v>386</v>
      </c>
      <c r="AL87" s="15"/>
      <c r="AM87" s="15"/>
      <c r="AX87" s="15"/>
      <c r="AY87" s="15"/>
    </row>
    <row r="88" spans="1:51" ht="15.75">
      <c r="A88" s="13">
        <v>87</v>
      </c>
      <c r="B88" s="13">
        <v>44</v>
      </c>
      <c r="C88" s="14" t="s">
        <v>780</v>
      </c>
      <c r="D88" s="15" t="s">
        <v>781</v>
      </c>
      <c r="E88" s="15" t="s">
        <v>782</v>
      </c>
      <c r="F88" s="15" t="s">
        <v>189</v>
      </c>
      <c r="G88" s="13">
        <v>2</v>
      </c>
      <c r="H88" s="15" t="s">
        <v>107</v>
      </c>
      <c r="J88" s="15" t="s">
        <v>313</v>
      </c>
      <c r="K88" s="15" t="s">
        <v>66</v>
      </c>
      <c r="L88" s="17">
        <v>28797</v>
      </c>
      <c r="M88" s="15">
        <v>39</v>
      </c>
      <c r="N88" s="15" t="s">
        <v>783</v>
      </c>
      <c r="P88" s="15" t="s">
        <v>209</v>
      </c>
      <c r="Q88" s="15" t="s">
        <v>202</v>
      </c>
      <c r="R88" s="17">
        <v>39105</v>
      </c>
      <c r="S88" s="15" t="s">
        <v>71</v>
      </c>
      <c r="W88" s="15" t="s">
        <v>784</v>
      </c>
      <c r="X88" s="15" t="s">
        <v>785</v>
      </c>
      <c r="Z88" s="15" t="s">
        <v>786</v>
      </c>
      <c r="AA88" s="15" t="s">
        <v>787</v>
      </c>
      <c r="AB88" s="17">
        <v>42003</v>
      </c>
      <c r="AC88" s="17">
        <v>42003</v>
      </c>
      <c r="AD88" s="15" t="s">
        <v>367</v>
      </c>
      <c r="AE88" s="17">
        <v>37956</v>
      </c>
      <c r="AF88" s="15">
        <v>13</v>
      </c>
      <c r="AG88" s="17">
        <v>37956</v>
      </c>
      <c r="AH88" s="15">
        <v>13</v>
      </c>
      <c r="AK88" s="15" t="s">
        <v>345</v>
      </c>
      <c r="AM88" s="15"/>
      <c r="AX88" s="15"/>
      <c r="AY88" s="15"/>
    </row>
    <row r="89" spans="1:51" ht="15.75">
      <c r="A89" s="13">
        <v>88</v>
      </c>
      <c r="B89" s="13">
        <v>45</v>
      </c>
      <c r="C89" s="14" t="s">
        <v>788</v>
      </c>
      <c r="D89" s="15" t="s">
        <v>789</v>
      </c>
      <c r="E89" s="15" t="s">
        <v>531</v>
      </c>
      <c r="G89" s="13">
        <v>2</v>
      </c>
      <c r="H89" s="15" t="s">
        <v>107</v>
      </c>
      <c r="J89" s="15" t="s">
        <v>313</v>
      </c>
      <c r="K89" s="15" t="s">
        <v>66</v>
      </c>
      <c r="L89" s="17">
        <v>28301</v>
      </c>
      <c r="M89" s="15">
        <v>40</v>
      </c>
      <c r="N89" s="15" t="s">
        <v>790</v>
      </c>
      <c r="P89" s="15" t="s">
        <v>791</v>
      </c>
      <c r="Q89" s="15" t="s">
        <v>172</v>
      </c>
      <c r="R89" s="17">
        <v>38727</v>
      </c>
      <c r="S89" s="15" t="s">
        <v>609</v>
      </c>
      <c r="T89" s="15" t="s">
        <v>72</v>
      </c>
      <c r="W89" s="15" t="s">
        <v>792</v>
      </c>
      <c r="X89" s="15" t="s">
        <v>793</v>
      </c>
      <c r="Z89" s="15" t="s">
        <v>794</v>
      </c>
      <c r="AA89" s="15" t="s">
        <v>385</v>
      </c>
      <c r="AB89" s="17">
        <v>40151</v>
      </c>
      <c r="AC89" s="17">
        <v>40151</v>
      </c>
      <c r="AD89" s="15" t="s">
        <v>357</v>
      </c>
      <c r="AE89" s="17">
        <v>37043</v>
      </c>
      <c r="AF89" s="15">
        <v>15</v>
      </c>
      <c r="AG89" s="17">
        <v>37043</v>
      </c>
      <c r="AH89" s="15">
        <v>15</v>
      </c>
      <c r="AK89" s="15" t="s">
        <v>386</v>
      </c>
      <c r="AM89" s="15"/>
      <c r="AX89" s="15"/>
      <c r="AY89" s="15"/>
    </row>
    <row r="90" spans="1:51" ht="15.75">
      <c r="A90" s="13">
        <v>89</v>
      </c>
      <c r="B90" s="13">
        <v>46</v>
      </c>
      <c r="C90" s="14" t="s">
        <v>795</v>
      </c>
      <c r="D90" s="15" t="s">
        <v>796</v>
      </c>
      <c r="E90" s="15" t="s">
        <v>521</v>
      </c>
      <c r="F90" s="15" t="s">
        <v>214</v>
      </c>
      <c r="G90" s="13">
        <v>2</v>
      </c>
      <c r="H90" s="15" t="s">
        <v>107</v>
      </c>
      <c r="J90" s="15" t="s">
        <v>313</v>
      </c>
      <c r="K90" s="15" t="s">
        <v>66</v>
      </c>
      <c r="L90" s="17">
        <v>28166</v>
      </c>
      <c r="M90" s="15">
        <v>40</v>
      </c>
      <c r="N90" s="15" t="s">
        <v>797</v>
      </c>
      <c r="P90" s="15" t="s">
        <v>209</v>
      </c>
      <c r="Q90" s="15" t="s">
        <v>202</v>
      </c>
      <c r="R90" s="17">
        <v>39092</v>
      </c>
      <c r="S90" s="15" t="s">
        <v>71</v>
      </c>
      <c r="T90" s="15" t="s">
        <v>72</v>
      </c>
      <c r="V90" s="15" t="s">
        <v>798</v>
      </c>
      <c r="X90" s="15" t="s">
        <v>799</v>
      </c>
      <c r="Z90" s="15" t="s">
        <v>800</v>
      </c>
      <c r="AA90" s="15" t="s">
        <v>385</v>
      </c>
      <c r="AB90" s="17">
        <v>40151</v>
      </c>
      <c r="AC90" s="17">
        <v>40151</v>
      </c>
      <c r="AD90" s="15" t="s">
        <v>277</v>
      </c>
      <c r="AE90" s="17">
        <v>37135</v>
      </c>
      <c r="AF90" s="15">
        <v>15</v>
      </c>
      <c r="AG90" s="17">
        <v>37135</v>
      </c>
      <c r="AH90" s="15">
        <v>15</v>
      </c>
      <c r="AJ90" s="15" t="s">
        <v>220</v>
      </c>
      <c r="AK90" s="15" t="s">
        <v>386</v>
      </c>
      <c r="AM90" s="15"/>
      <c r="AX90" s="15"/>
      <c r="AY90" s="15"/>
    </row>
    <row r="91" spans="1:51" ht="15.75">
      <c r="A91" s="13">
        <v>90</v>
      </c>
      <c r="B91" s="13">
        <v>1</v>
      </c>
      <c r="C91" s="14" t="s">
        <v>801</v>
      </c>
      <c r="D91" s="15" t="s">
        <v>802</v>
      </c>
      <c r="E91" s="15" t="s">
        <v>803</v>
      </c>
      <c r="F91" s="15" t="s">
        <v>189</v>
      </c>
      <c r="G91" s="13">
        <v>3</v>
      </c>
      <c r="H91" s="15" t="s">
        <v>107</v>
      </c>
      <c r="J91" s="15" t="s">
        <v>349</v>
      </c>
      <c r="K91" s="15" t="s">
        <v>66</v>
      </c>
      <c r="L91" s="17">
        <v>27981</v>
      </c>
      <c r="M91" s="15">
        <v>41</v>
      </c>
      <c r="N91" s="15" t="s">
        <v>804</v>
      </c>
      <c r="P91" s="15" t="s">
        <v>315</v>
      </c>
      <c r="Q91" s="15" t="s">
        <v>805</v>
      </c>
      <c r="R91" s="17">
        <v>37986</v>
      </c>
      <c r="S91" s="15" t="s">
        <v>71</v>
      </c>
      <c r="T91" s="15" t="s">
        <v>72</v>
      </c>
      <c r="V91" s="15" t="s">
        <v>806</v>
      </c>
      <c r="W91" s="15" t="s">
        <v>807</v>
      </c>
      <c r="X91" s="15" t="s">
        <v>808</v>
      </c>
      <c r="Z91" s="15" t="s">
        <v>809</v>
      </c>
      <c r="AA91" s="15" t="s">
        <v>810</v>
      </c>
      <c r="AB91" s="17">
        <v>42368</v>
      </c>
      <c r="AC91" s="17">
        <v>42368</v>
      </c>
      <c r="AD91" s="15" t="s">
        <v>277</v>
      </c>
      <c r="AE91" s="17">
        <v>37377</v>
      </c>
      <c r="AF91" s="15">
        <v>14</v>
      </c>
      <c r="AG91" s="17">
        <v>37377</v>
      </c>
      <c r="AH91" s="15">
        <v>14</v>
      </c>
      <c r="AK91" s="15" t="s">
        <v>156</v>
      </c>
      <c r="AM91" s="15"/>
      <c r="AN91" s="15"/>
      <c r="AV91" s="15"/>
      <c r="AX91" s="15"/>
      <c r="AY91" s="15"/>
    </row>
    <row r="92" spans="1:51" ht="15.75">
      <c r="A92" s="13">
        <v>91</v>
      </c>
      <c r="B92" s="13">
        <v>2</v>
      </c>
      <c r="C92" s="14" t="s">
        <v>811</v>
      </c>
      <c r="D92" s="15" t="s">
        <v>812</v>
      </c>
      <c r="E92" s="15" t="s">
        <v>813</v>
      </c>
      <c r="F92" s="15" t="s">
        <v>412</v>
      </c>
      <c r="G92" s="13">
        <v>3</v>
      </c>
      <c r="H92" s="15" t="s">
        <v>107</v>
      </c>
      <c r="J92" s="15" t="s">
        <v>349</v>
      </c>
      <c r="K92" s="15" t="s">
        <v>66</v>
      </c>
      <c r="L92" s="17">
        <v>27936</v>
      </c>
      <c r="M92" s="15">
        <v>41</v>
      </c>
      <c r="N92" s="15" t="s">
        <v>814</v>
      </c>
      <c r="P92" s="15" t="s">
        <v>815</v>
      </c>
      <c r="Q92" s="15" t="s">
        <v>86</v>
      </c>
      <c r="R92" s="17">
        <v>36346</v>
      </c>
      <c r="S92" s="15" t="s">
        <v>71</v>
      </c>
      <c r="T92" s="15" t="s">
        <v>72</v>
      </c>
      <c r="V92" s="15" t="s">
        <v>816</v>
      </c>
      <c r="X92" s="15" t="s">
        <v>817</v>
      </c>
      <c r="Z92" s="15" t="s">
        <v>818</v>
      </c>
      <c r="AA92" s="15" t="s">
        <v>819</v>
      </c>
      <c r="AB92" s="17">
        <v>41271</v>
      </c>
      <c r="AC92" s="17">
        <v>41271</v>
      </c>
      <c r="AD92" s="15" t="s">
        <v>357</v>
      </c>
      <c r="AE92" s="17">
        <v>36342</v>
      </c>
      <c r="AF92" s="15">
        <v>17</v>
      </c>
      <c r="AG92" s="17">
        <v>36342</v>
      </c>
      <c r="AH92" s="15">
        <v>17</v>
      </c>
      <c r="AJ92" s="15" t="s">
        <v>220</v>
      </c>
      <c r="AK92" s="15" t="s">
        <v>156</v>
      </c>
      <c r="AL92" s="15"/>
      <c r="AM92" s="15"/>
      <c r="AN92" s="15"/>
      <c r="AX92" s="15"/>
      <c r="AY92" s="15"/>
    </row>
    <row r="93" spans="1:51" ht="15.75">
      <c r="A93" s="13">
        <v>92</v>
      </c>
      <c r="B93" s="13">
        <v>3</v>
      </c>
      <c r="C93" s="14" t="s">
        <v>820</v>
      </c>
      <c r="D93" s="15" t="s">
        <v>821</v>
      </c>
      <c r="E93" s="15" t="s">
        <v>803</v>
      </c>
      <c r="F93" s="15" t="s">
        <v>412</v>
      </c>
      <c r="G93" s="13">
        <v>3</v>
      </c>
      <c r="H93" s="15" t="s">
        <v>64</v>
      </c>
      <c r="J93" s="15" t="s">
        <v>349</v>
      </c>
      <c r="K93" s="15" t="s">
        <v>66</v>
      </c>
      <c r="L93" s="17">
        <v>27540</v>
      </c>
      <c r="M93" s="15">
        <v>42</v>
      </c>
      <c r="N93" s="15" t="s">
        <v>822</v>
      </c>
      <c r="O93" s="15" t="s">
        <v>84</v>
      </c>
      <c r="P93" s="15" t="s">
        <v>372</v>
      </c>
      <c r="Q93" s="15" t="s">
        <v>403</v>
      </c>
      <c r="R93" s="17">
        <v>37442</v>
      </c>
      <c r="S93" s="15" t="s">
        <v>558</v>
      </c>
      <c r="X93" s="15" t="s">
        <v>823</v>
      </c>
      <c r="Z93" s="15" t="s">
        <v>824</v>
      </c>
      <c r="AA93" s="15" t="s">
        <v>819</v>
      </c>
      <c r="AB93" s="17">
        <v>42734</v>
      </c>
      <c r="AC93" s="17">
        <v>42734</v>
      </c>
      <c r="AD93" s="15" t="s">
        <v>277</v>
      </c>
      <c r="AE93" s="17">
        <v>36770</v>
      </c>
      <c r="AF93" s="15">
        <v>16</v>
      </c>
      <c r="AG93" s="17">
        <v>36800</v>
      </c>
      <c r="AH93" s="15">
        <v>16</v>
      </c>
      <c r="AJ93" s="15" t="s">
        <v>220</v>
      </c>
      <c r="AK93" s="15" t="s">
        <v>156</v>
      </c>
      <c r="AM93" s="15"/>
      <c r="AN93" s="15"/>
      <c r="AX93" s="15"/>
      <c r="AY93" s="15"/>
    </row>
    <row r="94" spans="1:51" ht="15.75">
      <c r="A94" s="13">
        <v>93</v>
      </c>
      <c r="B94" s="13">
        <v>4</v>
      </c>
      <c r="C94" s="14" t="s">
        <v>825</v>
      </c>
      <c r="D94" s="15" t="s">
        <v>826</v>
      </c>
      <c r="E94" s="15" t="s">
        <v>827</v>
      </c>
      <c r="F94" s="15" t="s">
        <v>828</v>
      </c>
      <c r="G94" s="13">
        <v>3</v>
      </c>
      <c r="H94" s="15" t="s">
        <v>64</v>
      </c>
      <c r="J94" s="15" t="s">
        <v>349</v>
      </c>
      <c r="K94" s="15" t="s">
        <v>66</v>
      </c>
      <c r="L94" s="17">
        <v>27413</v>
      </c>
      <c r="M94" s="15">
        <v>42</v>
      </c>
      <c r="N94" s="15" t="s">
        <v>829</v>
      </c>
      <c r="O94" s="15" t="s">
        <v>84</v>
      </c>
      <c r="P94" s="15" t="s">
        <v>209</v>
      </c>
      <c r="Q94" s="15" t="s">
        <v>172</v>
      </c>
      <c r="R94" s="17">
        <v>35613</v>
      </c>
      <c r="S94" s="15" t="s">
        <v>71</v>
      </c>
      <c r="T94" s="15" t="s">
        <v>72</v>
      </c>
      <c r="X94" s="15" t="s">
        <v>830</v>
      </c>
      <c r="Z94" s="15" t="s">
        <v>831</v>
      </c>
      <c r="AA94" s="15" t="s">
        <v>810</v>
      </c>
      <c r="AB94" s="17">
        <v>39052</v>
      </c>
      <c r="AC94" s="17">
        <v>39052</v>
      </c>
      <c r="AD94" s="15" t="s">
        <v>552</v>
      </c>
      <c r="AE94" s="17">
        <v>35886</v>
      </c>
      <c r="AF94" s="15">
        <v>18</v>
      </c>
      <c r="AG94" s="17">
        <v>35886</v>
      </c>
      <c r="AH94" s="15">
        <v>18</v>
      </c>
      <c r="AJ94" s="15" t="s">
        <v>220</v>
      </c>
      <c r="AK94" s="15" t="s">
        <v>156</v>
      </c>
      <c r="AL94" s="15"/>
      <c r="AM94" s="15"/>
      <c r="AN94" s="15"/>
      <c r="AX94" s="15"/>
      <c r="AY94" s="15"/>
    </row>
    <row r="95" spans="1:51" ht="15.75">
      <c r="A95" s="13">
        <v>94</v>
      </c>
      <c r="B95" s="13">
        <v>5</v>
      </c>
      <c r="C95" s="14" t="s">
        <v>832</v>
      </c>
      <c r="D95" s="15" t="s">
        <v>833</v>
      </c>
      <c r="E95" s="15" t="s">
        <v>834</v>
      </c>
      <c r="F95" s="15" t="s">
        <v>189</v>
      </c>
      <c r="G95" s="13">
        <v>3</v>
      </c>
      <c r="H95" s="15" t="s">
        <v>107</v>
      </c>
      <c r="I95" s="15">
        <v>522004120037</v>
      </c>
      <c r="J95" s="15" t="s">
        <v>349</v>
      </c>
      <c r="K95" s="15" t="s">
        <v>66</v>
      </c>
      <c r="L95" s="17">
        <v>26897</v>
      </c>
      <c r="M95" s="15">
        <v>44</v>
      </c>
      <c r="N95" s="15" t="s">
        <v>835</v>
      </c>
      <c r="P95" s="15" t="s">
        <v>836</v>
      </c>
      <c r="Q95" s="15" t="s">
        <v>837</v>
      </c>
      <c r="R95" s="17">
        <v>38207</v>
      </c>
      <c r="S95" s="15" t="s">
        <v>71</v>
      </c>
      <c r="X95" s="15" t="s">
        <v>838</v>
      </c>
      <c r="Z95" s="15" t="s">
        <v>839</v>
      </c>
      <c r="AA95" s="15" t="s">
        <v>518</v>
      </c>
      <c r="AB95" s="17">
        <v>40178</v>
      </c>
      <c r="AC95" s="17">
        <v>40178</v>
      </c>
      <c r="AD95" s="15" t="s">
        <v>552</v>
      </c>
      <c r="AE95" s="17">
        <v>35431</v>
      </c>
      <c r="AF95" s="15">
        <v>20</v>
      </c>
      <c r="AG95" s="17">
        <v>35431</v>
      </c>
      <c r="AH95" s="15">
        <v>20</v>
      </c>
      <c r="AK95" s="15" t="s">
        <v>345</v>
      </c>
      <c r="AM95" s="15"/>
      <c r="AN95" s="15"/>
      <c r="AX95" s="15"/>
      <c r="AY95" s="15"/>
    </row>
    <row r="96" spans="1:51" ht="15.75">
      <c r="A96" s="13">
        <v>95</v>
      </c>
      <c r="B96" s="13">
        <v>6</v>
      </c>
      <c r="C96" s="14" t="s">
        <v>840</v>
      </c>
      <c r="D96" s="15" t="s">
        <v>841</v>
      </c>
      <c r="E96" s="15" t="s">
        <v>842</v>
      </c>
      <c r="F96" s="15" t="s">
        <v>828</v>
      </c>
      <c r="G96" s="13">
        <v>3</v>
      </c>
      <c r="H96" s="15" t="s">
        <v>64</v>
      </c>
      <c r="J96" s="15" t="s">
        <v>349</v>
      </c>
      <c r="K96" s="15" t="s">
        <v>66</v>
      </c>
      <c r="L96" s="17">
        <v>26962</v>
      </c>
      <c r="M96" s="15">
        <v>44</v>
      </c>
      <c r="N96" s="15" t="s">
        <v>843</v>
      </c>
      <c r="O96" s="15" t="s">
        <v>96</v>
      </c>
      <c r="P96" s="15" t="s">
        <v>149</v>
      </c>
      <c r="Q96" s="15" t="s">
        <v>231</v>
      </c>
      <c r="R96" s="17">
        <v>35981</v>
      </c>
      <c r="S96" s="15" t="s">
        <v>99</v>
      </c>
      <c r="T96" s="15" t="s">
        <v>72</v>
      </c>
      <c r="V96" s="15" t="s">
        <v>844</v>
      </c>
      <c r="W96" s="15" t="s">
        <v>845</v>
      </c>
      <c r="X96" s="15" t="s">
        <v>846</v>
      </c>
      <c r="Z96" s="15" t="s">
        <v>847</v>
      </c>
      <c r="AA96" s="15" t="s">
        <v>810</v>
      </c>
      <c r="AB96" s="17">
        <v>42734</v>
      </c>
      <c r="AC96" s="17">
        <v>42734</v>
      </c>
      <c r="AD96" s="15" t="s">
        <v>357</v>
      </c>
      <c r="AE96" s="17">
        <v>36100</v>
      </c>
      <c r="AF96" s="15">
        <v>18</v>
      </c>
      <c r="AG96" s="17">
        <v>36100</v>
      </c>
      <c r="AH96" s="15">
        <v>18</v>
      </c>
      <c r="AJ96" s="15" t="s">
        <v>220</v>
      </c>
      <c r="AK96" s="15" t="s">
        <v>156</v>
      </c>
      <c r="AL96" s="15"/>
      <c r="AM96" s="15"/>
      <c r="AN96" s="15"/>
      <c r="AX96" s="15"/>
      <c r="AY96" s="15"/>
    </row>
    <row r="97" spans="1:52" ht="15.75">
      <c r="A97" s="13">
        <v>96</v>
      </c>
      <c r="B97" s="13">
        <v>7</v>
      </c>
      <c r="C97" s="14" t="s">
        <v>848</v>
      </c>
      <c r="D97" s="15" t="s">
        <v>849</v>
      </c>
      <c r="E97" s="15" t="s">
        <v>850</v>
      </c>
      <c r="G97" s="13">
        <v>3</v>
      </c>
      <c r="H97" s="15" t="s">
        <v>64</v>
      </c>
      <c r="J97" s="15" t="s">
        <v>349</v>
      </c>
      <c r="K97" s="15" t="s">
        <v>378</v>
      </c>
      <c r="L97" s="17">
        <v>26619</v>
      </c>
      <c r="M97" s="15">
        <v>45</v>
      </c>
      <c r="N97" s="15" t="s">
        <v>851</v>
      </c>
      <c r="O97" s="15" t="s">
        <v>380</v>
      </c>
      <c r="P97" s="15" t="s">
        <v>852</v>
      </c>
      <c r="Q97" s="15" t="s">
        <v>853</v>
      </c>
      <c r="R97" s="17">
        <v>35601</v>
      </c>
      <c r="S97" s="15" t="s">
        <v>71</v>
      </c>
      <c r="T97" s="15" t="s">
        <v>72</v>
      </c>
      <c r="V97" s="15" t="s">
        <v>854</v>
      </c>
      <c r="W97" s="15" t="s">
        <v>855</v>
      </c>
      <c r="X97" s="15" t="s">
        <v>856</v>
      </c>
      <c r="AA97" s="15" t="s">
        <v>819</v>
      </c>
      <c r="AB97" s="17">
        <v>38716</v>
      </c>
      <c r="AC97" s="17">
        <v>38716</v>
      </c>
      <c r="AD97" s="15" t="s">
        <v>337</v>
      </c>
      <c r="AE97" s="17">
        <v>35612</v>
      </c>
      <c r="AF97" s="15">
        <v>19</v>
      </c>
      <c r="AG97" s="17">
        <v>38990</v>
      </c>
      <c r="AH97" s="15">
        <v>10</v>
      </c>
      <c r="AK97" s="15" t="s">
        <v>156</v>
      </c>
      <c r="AL97" s="15"/>
      <c r="AM97" s="15"/>
      <c r="AN97" s="15"/>
      <c r="AX97" s="15"/>
      <c r="AY97" s="15"/>
    </row>
    <row r="98" spans="1:52" ht="15.75">
      <c r="A98" s="13">
        <v>97</v>
      </c>
      <c r="B98" s="13">
        <v>8</v>
      </c>
      <c r="C98" s="14" t="s">
        <v>857</v>
      </c>
      <c r="D98" s="15" t="s">
        <v>858</v>
      </c>
      <c r="E98" s="15" t="s">
        <v>859</v>
      </c>
      <c r="G98" s="13">
        <v>3</v>
      </c>
      <c r="H98" s="15" t="s">
        <v>64</v>
      </c>
      <c r="J98" s="15" t="s">
        <v>313</v>
      </c>
      <c r="K98" s="15" t="s">
        <v>66</v>
      </c>
      <c r="L98" s="17">
        <v>32973</v>
      </c>
      <c r="M98" s="15">
        <v>27</v>
      </c>
      <c r="N98" s="15" t="s">
        <v>860</v>
      </c>
      <c r="O98" s="15" t="s">
        <v>96</v>
      </c>
      <c r="P98" s="15" t="s">
        <v>209</v>
      </c>
      <c r="Q98" s="15" t="s">
        <v>142</v>
      </c>
      <c r="R98" s="17">
        <v>41087</v>
      </c>
      <c r="S98" s="15" t="s">
        <v>71</v>
      </c>
      <c r="T98" s="15" t="s">
        <v>470</v>
      </c>
      <c r="V98" s="15" t="s">
        <v>861</v>
      </c>
      <c r="W98" s="15" t="s">
        <v>862</v>
      </c>
      <c r="X98" s="15" t="s">
        <v>863</v>
      </c>
      <c r="Z98" s="15" t="s">
        <v>864</v>
      </c>
      <c r="AA98" s="15" t="s">
        <v>366</v>
      </c>
      <c r="AB98" s="17">
        <v>42734</v>
      </c>
      <c r="AC98" s="17">
        <v>42734</v>
      </c>
      <c r="AD98" s="15" t="s">
        <v>78</v>
      </c>
      <c r="AE98" s="17">
        <v>41106</v>
      </c>
      <c r="AF98" s="15">
        <v>4</v>
      </c>
      <c r="AG98" s="17">
        <v>41106</v>
      </c>
      <c r="AH98" s="15">
        <v>4</v>
      </c>
      <c r="AK98" s="15" t="s">
        <v>156</v>
      </c>
      <c r="AL98" s="15"/>
      <c r="AM98" s="15"/>
      <c r="AN98" s="15"/>
      <c r="AY98" s="15"/>
    </row>
    <row r="99" spans="1:52" ht="15.75">
      <c r="A99" s="13">
        <v>98</v>
      </c>
      <c r="B99" s="13">
        <v>9</v>
      </c>
      <c r="C99" s="14" t="s">
        <v>865</v>
      </c>
      <c r="D99" s="15" t="s">
        <v>866</v>
      </c>
      <c r="E99" s="15" t="s">
        <v>82</v>
      </c>
      <c r="G99" s="13">
        <v>3</v>
      </c>
      <c r="H99" s="15" t="s">
        <v>64</v>
      </c>
      <c r="I99" s="15"/>
      <c r="J99" s="15" t="s">
        <v>313</v>
      </c>
      <c r="K99" s="15" t="s">
        <v>66</v>
      </c>
      <c r="L99" s="17">
        <v>31698</v>
      </c>
      <c r="M99" s="15">
        <v>31</v>
      </c>
      <c r="N99" s="15" t="s">
        <v>867</v>
      </c>
      <c r="O99" s="15" t="s">
        <v>84</v>
      </c>
      <c r="P99" s="15" t="s">
        <v>123</v>
      </c>
      <c r="Q99" s="15" t="s">
        <v>868</v>
      </c>
      <c r="R99" s="17">
        <v>39995</v>
      </c>
      <c r="S99" s="15" t="s">
        <v>71</v>
      </c>
      <c r="T99" s="15" t="s">
        <v>72</v>
      </c>
      <c r="X99" s="15" t="s">
        <v>869</v>
      </c>
      <c r="Y99" s="15" t="s">
        <v>870</v>
      </c>
      <c r="Z99" s="15" t="s">
        <v>871</v>
      </c>
      <c r="AA99" s="15" t="s">
        <v>366</v>
      </c>
      <c r="AB99" s="17">
        <v>42368</v>
      </c>
      <c r="AC99" s="17">
        <v>42368</v>
      </c>
      <c r="AD99" s="15" t="s">
        <v>91</v>
      </c>
      <c r="AE99" s="17">
        <v>40026</v>
      </c>
      <c r="AF99" s="15">
        <v>7</v>
      </c>
      <c r="AG99" s="17">
        <v>40026</v>
      </c>
      <c r="AH99" s="15">
        <v>7</v>
      </c>
      <c r="AK99" s="15" t="s">
        <v>156</v>
      </c>
      <c r="AL99" s="15"/>
      <c r="AM99" s="15"/>
      <c r="AN99" s="15"/>
    </row>
    <row r="100" spans="1:52" ht="15.75">
      <c r="A100" s="13">
        <v>99</v>
      </c>
      <c r="B100" s="13">
        <v>10</v>
      </c>
      <c r="C100" s="14" t="s">
        <v>872</v>
      </c>
      <c r="D100" s="15" t="s">
        <v>873</v>
      </c>
      <c r="E100" s="15" t="s">
        <v>859</v>
      </c>
      <c r="F100" s="15" t="s">
        <v>189</v>
      </c>
      <c r="G100" s="13">
        <v>3</v>
      </c>
      <c r="H100" s="15" t="s">
        <v>64</v>
      </c>
      <c r="J100" s="15" t="s">
        <v>313</v>
      </c>
      <c r="K100" s="15" t="s">
        <v>139</v>
      </c>
      <c r="L100" s="17">
        <v>31777</v>
      </c>
      <c r="M100" s="15">
        <v>31</v>
      </c>
      <c r="N100" s="15" t="s">
        <v>874</v>
      </c>
      <c r="O100" s="15" t="s">
        <v>96</v>
      </c>
      <c r="P100" s="15" t="s">
        <v>875</v>
      </c>
      <c r="Q100" s="15" t="s">
        <v>876</v>
      </c>
      <c r="R100" s="17">
        <v>39995</v>
      </c>
      <c r="S100" s="15" t="s">
        <v>71</v>
      </c>
      <c r="T100" s="15" t="s">
        <v>72</v>
      </c>
      <c r="W100" s="15" t="s">
        <v>877</v>
      </c>
      <c r="X100" s="15" t="s">
        <v>878</v>
      </c>
      <c r="Y100" s="15" t="s">
        <v>879</v>
      </c>
      <c r="AA100" s="15" t="s">
        <v>366</v>
      </c>
      <c r="AB100" s="17">
        <v>42734</v>
      </c>
      <c r="AC100" s="17">
        <v>42734</v>
      </c>
      <c r="AD100" s="15" t="s">
        <v>78</v>
      </c>
      <c r="AE100" s="17">
        <v>40098</v>
      </c>
      <c r="AF100" s="15">
        <v>7</v>
      </c>
      <c r="AG100" s="17">
        <v>40098</v>
      </c>
      <c r="AH100" s="15">
        <v>7</v>
      </c>
      <c r="AK100" s="15" t="s">
        <v>156</v>
      </c>
      <c r="AM100" s="15"/>
      <c r="AN100" s="15"/>
      <c r="AY100" s="15"/>
    </row>
    <row r="101" spans="1:52" ht="15.75">
      <c r="A101" s="13">
        <v>100</v>
      </c>
      <c r="B101" s="13">
        <v>11</v>
      </c>
      <c r="C101" s="14" t="s">
        <v>880</v>
      </c>
      <c r="D101" s="15" t="s">
        <v>881</v>
      </c>
      <c r="E101" s="15" t="s">
        <v>882</v>
      </c>
      <c r="G101" s="13">
        <v>3</v>
      </c>
      <c r="H101" s="15" t="s">
        <v>64</v>
      </c>
      <c r="J101" s="15" t="s">
        <v>313</v>
      </c>
      <c r="K101" s="15" t="s">
        <v>66</v>
      </c>
      <c r="L101" s="17">
        <v>31201</v>
      </c>
      <c r="M101" s="15">
        <v>32</v>
      </c>
      <c r="N101" s="15" t="s">
        <v>883</v>
      </c>
      <c r="O101" s="15" t="s">
        <v>170</v>
      </c>
      <c r="P101" s="15" t="s">
        <v>884</v>
      </c>
      <c r="Q101" s="15" t="s">
        <v>172</v>
      </c>
      <c r="R101" s="17">
        <v>39630</v>
      </c>
      <c r="S101" s="15" t="s">
        <v>885</v>
      </c>
      <c r="T101" s="15" t="s">
        <v>72</v>
      </c>
      <c r="W101" s="15" t="s">
        <v>886</v>
      </c>
      <c r="X101" s="15" t="s">
        <v>887</v>
      </c>
      <c r="Y101" s="15" t="s">
        <v>888</v>
      </c>
      <c r="Z101" s="15" t="s">
        <v>864</v>
      </c>
      <c r="AA101" s="15" t="s">
        <v>366</v>
      </c>
      <c r="AB101" s="17">
        <v>42734</v>
      </c>
      <c r="AC101" s="17">
        <v>42734</v>
      </c>
      <c r="AD101" s="15" t="s">
        <v>78</v>
      </c>
      <c r="AE101" s="17">
        <v>39965</v>
      </c>
      <c r="AF101" s="15">
        <v>7</v>
      </c>
      <c r="AG101" s="17">
        <v>40603</v>
      </c>
      <c r="AH101" s="15">
        <v>5</v>
      </c>
      <c r="AK101" s="15" t="s">
        <v>156</v>
      </c>
      <c r="AL101" s="15"/>
      <c r="AM101" s="15"/>
      <c r="AN101" s="15"/>
      <c r="AV101" s="15"/>
      <c r="AX101" s="15"/>
      <c r="AY101" s="15"/>
    </row>
    <row r="102" spans="1:52" ht="15.75">
      <c r="A102" s="13">
        <v>101</v>
      </c>
      <c r="B102" s="13">
        <v>12</v>
      </c>
      <c r="C102" s="14" t="s">
        <v>889</v>
      </c>
      <c r="D102" s="15" t="s">
        <v>890</v>
      </c>
      <c r="E102" s="15" t="s">
        <v>244</v>
      </c>
      <c r="G102" s="13">
        <v>3</v>
      </c>
      <c r="H102" s="15" t="s">
        <v>107</v>
      </c>
      <c r="J102" s="15" t="s">
        <v>313</v>
      </c>
      <c r="K102" s="15" t="s">
        <v>66</v>
      </c>
      <c r="L102" s="17">
        <v>30524</v>
      </c>
      <c r="M102" s="15">
        <v>34</v>
      </c>
      <c r="N102" s="15" t="s">
        <v>891</v>
      </c>
      <c r="O102" s="15" t="s">
        <v>84</v>
      </c>
      <c r="P102" s="15" t="s">
        <v>505</v>
      </c>
      <c r="Q102" s="15" t="s">
        <v>172</v>
      </c>
      <c r="R102" s="17">
        <v>38534</v>
      </c>
      <c r="S102" s="15" t="s">
        <v>71</v>
      </c>
      <c r="T102" s="15" t="s">
        <v>109</v>
      </c>
      <c r="W102" s="15" t="s">
        <v>892</v>
      </c>
      <c r="X102" s="15" t="s">
        <v>893</v>
      </c>
      <c r="Y102" s="15" t="s">
        <v>894</v>
      </c>
      <c r="AA102" s="15" t="s">
        <v>385</v>
      </c>
      <c r="AB102" s="17">
        <v>42730</v>
      </c>
      <c r="AC102" s="17">
        <v>42730</v>
      </c>
      <c r="AD102" s="15" t="s">
        <v>91</v>
      </c>
      <c r="AE102" s="17">
        <v>38534</v>
      </c>
      <c r="AF102" s="15">
        <v>11</v>
      </c>
      <c r="AG102" s="17">
        <v>38534</v>
      </c>
      <c r="AH102" s="15">
        <v>11</v>
      </c>
      <c r="AK102" s="15" t="s">
        <v>386</v>
      </c>
      <c r="AL102" s="15"/>
      <c r="AM102" s="15"/>
    </row>
    <row r="103" spans="1:52" ht="15.75">
      <c r="A103" s="13">
        <v>102</v>
      </c>
      <c r="B103" s="13">
        <v>13</v>
      </c>
      <c r="C103" s="14" t="s">
        <v>895</v>
      </c>
      <c r="D103" s="15" t="s">
        <v>896</v>
      </c>
      <c r="E103" s="15" t="s">
        <v>897</v>
      </c>
      <c r="G103" s="13">
        <v>3</v>
      </c>
      <c r="H103" s="15" t="s">
        <v>107</v>
      </c>
      <c r="J103" s="15" t="s">
        <v>313</v>
      </c>
      <c r="K103" s="15" t="s">
        <v>66</v>
      </c>
      <c r="L103" s="17">
        <v>30579</v>
      </c>
      <c r="M103" s="15">
        <v>34</v>
      </c>
      <c r="N103" s="15" t="s">
        <v>898</v>
      </c>
      <c r="O103" s="15" t="s">
        <v>84</v>
      </c>
      <c r="P103" s="15" t="s">
        <v>149</v>
      </c>
      <c r="Q103" s="15" t="s">
        <v>231</v>
      </c>
      <c r="R103" s="17">
        <v>38534</v>
      </c>
      <c r="S103" s="15" t="s">
        <v>558</v>
      </c>
      <c r="T103" s="15" t="s">
        <v>72</v>
      </c>
      <c r="V103" s="15" t="s">
        <v>293</v>
      </c>
      <c r="W103" s="15" t="s">
        <v>899</v>
      </c>
      <c r="X103" s="15" t="s">
        <v>900</v>
      </c>
      <c r="Z103" s="15" t="s">
        <v>901</v>
      </c>
      <c r="AA103" s="15" t="s">
        <v>366</v>
      </c>
      <c r="AB103" s="17">
        <v>42734</v>
      </c>
      <c r="AC103" s="17">
        <v>42734</v>
      </c>
      <c r="AD103" s="15" t="s">
        <v>367</v>
      </c>
      <c r="AE103" s="17">
        <v>38991</v>
      </c>
      <c r="AF103" s="15">
        <v>10</v>
      </c>
      <c r="AG103" s="17">
        <v>38991</v>
      </c>
      <c r="AH103" s="15">
        <v>10</v>
      </c>
      <c r="AK103" s="15" t="s">
        <v>156</v>
      </c>
      <c r="AL103" s="15"/>
      <c r="AM103" s="15"/>
      <c r="AN103" s="15"/>
      <c r="AX103" s="15"/>
      <c r="AY103" s="15"/>
    </row>
    <row r="104" spans="1:52" ht="15.75">
      <c r="A104" s="13">
        <v>103</v>
      </c>
      <c r="B104" s="13">
        <v>14</v>
      </c>
      <c r="C104" s="14" t="s">
        <v>902</v>
      </c>
      <c r="D104" s="15" t="s">
        <v>903</v>
      </c>
      <c r="E104" s="15" t="s">
        <v>882</v>
      </c>
      <c r="G104" s="13">
        <v>3</v>
      </c>
      <c r="H104" s="15" t="s">
        <v>64</v>
      </c>
      <c r="J104" s="15" t="s">
        <v>313</v>
      </c>
      <c r="K104" s="15" t="s">
        <v>66</v>
      </c>
      <c r="L104" s="17">
        <v>30362</v>
      </c>
      <c r="M104" s="15">
        <v>34</v>
      </c>
      <c r="N104" s="15" t="s">
        <v>904</v>
      </c>
      <c r="O104" s="15" t="s">
        <v>170</v>
      </c>
      <c r="P104" s="15" t="s">
        <v>722</v>
      </c>
      <c r="Q104" s="15" t="s">
        <v>905</v>
      </c>
      <c r="R104" s="17">
        <v>38533</v>
      </c>
      <c r="S104" s="15" t="s">
        <v>71</v>
      </c>
      <c r="T104" s="15" t="s">
        <v>72</v>
      </c>
      <c r="V104" s="15" t="s">
        <v>906</v>
      </c>
      <c r="W104" s="15" t="s">
        <v>907</v>
      </c>
      <c r="X104" s="15" t="s">
        <v>908</v>
      </c>
      <c r="Z104" s="15" t="s">
        <v>864</v>
      </c>
      <c r="AA104" s="15" t="s">
        <v>366</v>
      </c>
      <c r="AB104" s="17">
        <v>42734</v>
      </c>
      <c r="AC104" s="17">
        <v>42734</v>
      </c>
      <c r="AD104" s="15" t="s">
        <v>78</v>
      </c>
      <c r="AE104" s="17">
        <v>39243</v>
      </c>
      <c r="AF104" s="15">
        <v>9</v>
      </c>
      <c r="AG104" s="17">
        <v>40603</v>
      </c>
      <c r="AH104" s="15">
        <v>5</v>
      </c>
      <c r="AK104" s="15" t="s">
        <v>156</v>
      </c>
      <c r="AM104" s="15"/>
      <c r="AN104" s="15"/>
      <c r="AV104" s="15"/>
      <c r="AX104" s="15"/>
      <c r="AY104" s="15"/>
    </row>
    <row r="105" spans="1:52" ht="15.75">
      <c r="A105" s="13">
        <v>104</v>
      </c>
      <c r="B105" s="13">
        <v>15</v>
      </c>
      <c r="C105" s="14" t="s">
        <v>909</v>
      </c>
      <c r="D105" s="15" t="s">
        <v>910</v>
      </c>
      <c r="E105" s="15" t="s">
        <v>897</v>
      </c>
      <c r="G105" s="13">
        <v>3</v>
      </c>
      <c r="H105" s="15" t="s">
        <v>64</v>
      </c>
      <c r="J105" s="15" t="s">
        <v>313</v>
      </c>
      <c r="K105" s="15" t="s">
        <v>66</v>
      </c>
      <c r="L105" s="17">
        <v>30258</v>
      </c>
      <c r="M105" s="15">
        <v>35</v>
      </c>
      <c r="N105" s="15" t="s">
        <v>911</v>
      </c>
      <c r="O105" s="15" t="s">
        <v>84</v>
      </c>
      <c r="P105" s="15" t="s">
        <v>209</v>
      </c>
      <c r="Q105" s="15" t="s">
        <v>172</v>
      </c>
      <c r="R105" s="17">
        <v>38534</v>
      </c>
      <c r="S105" s="15" t="s">
        <v>71</v>
      </c>
      <c r="T105" s="15" t="s">
        <v>72</v>
      </c>
      <c r="W105" s="15" t="s">
        <v>912</v>
      </c>
      <c r="X105" s="15" t="s">
        <v>913</v>
      </c>
      <c r="Y105" s="15" t="s">
        <v>914</v>
      </c>
      <c r="Z105" s="15" t="s">
        <v>915</v>
      </c>
      <c r="AA105" s="15" t="s">
        <v>366</v>
      </c>
      <c r="AB105" s="17">
        <v>42734</v>
      </c>
      <c r="AC105" s="17">
        <v>42734</v>
      </c>
      <c r="AD105" s="15" t="s">
        <v>367</v>
      </c>
      <c r="AE105" s="17">
        <v>38991</v>
      </c>
      <c r="AF105" s="15">
        <v>10</v>
      </c>
      <c r="AG105" s="17">
        <v>38991</v>
      </c>
      <c r="AH105" s="15">
        <v>10</v>
      </c>
      <c r="AK105" s="15" t="s">
        <v>156</v>
      </c>
      <c r="AL105" s="15"/>
      <c r="AM105" s="15"/>
      <c r="AN105" s="15"/>
      <c r="AX105" s="15"/>
      <c r="AY105" s="15"/>
    </row>
    <row r="106" spans="1:52" ht="15.75">
      <c r="A106" s="13">
        <v>105</v>
      </c>
      <c r="B106" s="13">
        <v>16</v>
      </c>
      <c r="C106" s="14" t="s">
        <v>916</v>
      </c>
      <c r="D106" s="15" t="s">
        <v>917</v>
      </c>
      <c r="E106" s="15" t="s">
        <v>897</v>
      </c>
      <c r="G106" s="13">
        <v>3</v>
      </c>
      <c r="H106" s="15" t="s">
        <v>64</v>
      </c>
      <c r="J106" s="15" t="s">
        <v>313</v>
      </c>
      <c r="K106" s="15" t="s">
        <v>66</v>
      </c>
      <c r="L106" s="17">
        <v>30013</v>
      </c>
      <c r="M106" s="15">
        <v>35</v>
      </c>
      <c r="N106" s="15" t="s">
        <v>918</v>
      </c>
      <c r="O106" s="15" t="s">
        <v>96</v>
      </c>
      <c r="P106" s="15" t="s">
        <v>123</v>
      </c>
      <c r="Q106" s="15" t="s">
        <v>231</v>
      </c>
      <c r="R106" s="17">
        <v>38534</v>
      </c>
      <c r="S106" s="15" t="s">
        <v>71</v>
      </c>
      <c r="T106" s="15" t="s">
        <v>919</v>
      </c>
      <c r="V106" s="15" t="s">
        <v>920</v>
      </c>
      <c r="W106" s="15" t="s">
        <v>921</v>
      </c>
      <c r="X106" s="15" t="s">
        <v>922</v>
      </c>
      <c r="Z106" s="15" t="s">
        <v>923</v>
      </c>
      <c r="AA106" s="15" t="s">
        <v>366</v>
      </c>
      <c r="AB106" s="17">
        <v>42734</v>
      </c>
      <c r="AC106" s="17">
        <v>42734</v>
      </c>
      <c r="AD106" s="15" t="s">
        <v>367</v>
      </c>
      <c r="AE106" s="17">
        <v>38991</v>
      </c>
      <c r="AF106" s="15">
        <v>10</v>
      </c>
      <c r="AG106" s="17">
        <v>38991</v>
      </c>
      <c r="AH106" s="15">
        <v>10</v>
      </c>
      <c r="AK106" s="15" t="s">
        <v>156</v>
      </c>
      <c r="AL106" s="15"/>
      <c r="AM106" s="15"/>
      <c r="AN106" s="15"/>
      <c r="AX106" s="15"/>
      <c r="AY106" s="15"/>
    </row>
    <row r="107" spans="1:52" ht="15.75">
      <c r="A107" s="13">
        <v>106</v>
      </c>
      <c r="B107" s="13">
        <v>17</v>
      </c>
      <c r="C107" s="14" t="s">
        <v>924</v>
      </c>
      <c r="D107" s="15" t="s">
        <v>925</v>
      </c>
      <c r="E107" s="15" t="s">
        <v>926</v>
      </c>
      <c r="G107" s="13">
        <v>3</v>
      </c>
      <c r="H107" s="15" t="s">
        <v>64</v>
      </c>
      <c r="J107" s="15" t="s">
        <v>313</v>
      </c>
      <c r="K107" s="15" t="s">
        <v>66</v>
      </c>
      <c r="L107" s="17">
        <v>30062</v>
      </c>
      <c r="M107" s="15">
        <v>35</v>
      </c>
      <c r="N107" s="15" t="s">
        <v>927</v>
      </c>
      <c r="O107" s="15" t="s">
        <v>84</v>
      </c>
      <c r="P107" s="15" t="s">
        <v>161</v>
      </c>
      <c r="Q107" s="15" t="s">
        <v>928</v>
      </c>
      <c r="R107" s="17">
        <v>38534</v>
      </c>
      <c r="S107" s="15" t="s">
        <v>71</v>
      </c>
      <c r="W107" s="15" t="s">
        <v>929</v>
      </c>
      <c r="X107" s="15" t="s">
        <v>930</v>
      </c>
      <c r="Y107" s="15" t="s">
        <v>931</v>
      </c>
      <c r="Z107" s="15" t="s">
        <v>932</v>
      </c>
      <c r="AA107" s="15" t="s">
        <v>330</v>
      </c>
      <c r="AB107" s="17">
        <v>42734</v>
      </c>
      <c r="AC107" s="17">
        <v>42734</v>
      </c>
      <c r="AD107" s="15" t="s">
        <v>196</v>
      </c>
      <c r="AE107" s="17">
        <v>39281</v>
      </c>
      <c r="AF107" s="15">
        <v>9</v>
      </c>
      <c r="AG107" s="17">
        <v>39281</v>
      </c>
      <c r="AH107" s="15">
        <v>9</v>
      </c>
      <c r="AK107" s="15" t="s">
        <v>156</v>
      </c>
      <c r="AL107" s="15"/>
      <c r="AM107" s="15"/>
      <c r="AN107" s="15"/>
      <c r="AX107" s="15"/>
      <c r="AY107" s="15"/>
    </row>
    <row r="108" spans="1:52" ht="15.75">
      <c r="A108" s="13">
        <v>107</v>
      </c>
      <c r="B108" s="13">
        <v>18</v>
      </c>
      <c r="C108" s="14" t="s">
        <v>933</v>
      </c>
      <c r="D108" s="15" t="s">
        <v>934</v>
      </c>
      <c r="E108" s="15" t="s">
        <v>271</v>
      </c>
      <c r="F108" s="15" t="s">
        <v>189</v>
      </c>
      <c r="G108" s="13">
        <v>3</v>
      </c>
      <c r="H108" s="15" t="s">
        <v>64</v>
      </c>
      <c r="J108" s="15" t="s">
        <v>313</v>
      </c>
      <c r="K108" s="15" t="s">
        <v>66</v>
      </c>
      <c r="L108" s="17">
        <v>30242</v>
      </c>
      <c r="M108" s="15">
        <v>35</v>
      </c>
      <c r="N108" s="15" t="s">
        <v>935</v>
      </c>
      <c r="O108" s="15" t="s">
        <v>936</v>
      </c>
      <c r="P108" s="15" t="s">
        <v>937</v>
      </c>
      <c r="Q108" s="15" t="s">
        <v>172</v>
      </c>
      <c r="R108" s="17">
        <v>38534</v>
      </c>
      <c r="S108" s="15" t="s">
        <v>71</v>
      </c>
      <c r="T108" s="15" t="s">
        <v>72</v>
      </c>
      <c r="V108" s="15" t="s">
        <v>938</v>
      </c>
      <c r="X108" s="15" t="s">
        <v>939</v>
      </c>
      <c r="Z108" s="15" t="s">
        <v>940</v>
      </c>
      <c r="AA108" s="15" t="s">
        <v>375</v>
      </c>
      <c r="AB108" s="17">
        <v>42679</v>
      </c>
      <c r="AC108" s="17">
        <v>42679</v>
      </c>
      <c r="AD108" s="15" t="s">
        <v>78</v>
      </c>
      <c r="AE108" s="17">
        <v>38534</v>
      </c>
      <c r="AF108" s="15">
        <v>11</v>
      </c>
      <c r="AG108" s="17">
        <v>41106</v>
      </c>
      <c r="AH108" s="15">
        <v>4</v>
      </c>
      <c r="AK108" s="15" t="s">
        <v>358</v>
      </c>
      <c r="AL108" s="15"/>
      <c r="AM108" s="15"/>
      <c r="AN108" s="15"/>
      <c r="AS108" s="15"/>
      <c r="AU108" s="15"/>
      <c r="AX108" s="15"/>
      <c r="AY108" s="15"/>
      <c r="AZ108" s="15"/>
    </row>
    <row r="109" spans="1:52" ht="15.75">
      <c r="A109" s="13">
        <v>108</v>
      </c>
      <c r="B109" s="13">
        <v>19</v>
      </c>
      <c r="C109" s="14" t="s">
        <v>941</v>
      </c>
      <c r="D109" s="15" t="s">
        <v>942</v>
      </c>
      <c r="E109" s="15" t="s">
        <v>82</v>
      </c>
      <c r="G109" s="13">
        <v>3</v>
      </c>
      <c r="H109" s="15" t="s">
        <v>64</v>
      </c>
      <c r="J109" s="15" t="s">
        <v>313</v>
      </c>
      <c r="K109" s="15" t="s">
        <v>66</v>
      </c>
      <c r="L109" s="17">
        <v>30216</v>
      </c>
      <c r="M109" s="15">
        <v>35</v>
      </c>
      <c r="N109" s="15" t="s">
        <v>943</v>
      </c>
      <c r="P109" s="15" t="s">
        <v>161</v>
      </c>
      <c r="Q109" s="15" t="s">
        <v>172</v>
      </c>
      <c r="R109" s="17">
        <v>38899</v>
      </c>
      <c r="S109" s="15" t="s">
        <v>71</v>
      </c>
      <c r="T109" s="15" t="s">
        <v>109</v>
      </c>
      <c r="X109" s="15" t="s">
        <v>944</v>
      </c>
      <c r="Y109" s="15" t="s">
        <v>945</v>
      </c>
      <c r="AA109" s="15" t="s">
        <v>366</v>
      </c>
      <c r="AB109" s="17">
        <v>42734</v>
      </c>
      <c r="AC109" s="17">
        <v>42734</v>
      </c>
      <c r="AD109" s="15" t="s">
        <v>91</v>
      </c>
      <c r="AE109" s="17">
        <v>39203</v>
      </c>
      <c r="AF109" s="15">
        <v>9</v>
      </c>
      <c r="AG109" s="17">
        <v>39203</v>
      </c>
      <c r="AH109" s="15">
        <v>9</v>
      </c>
      <c r="AK109" s="15" t="s">
        <v>156</v>
      </c>
      <c r="AL109" s="15"/>
      <c r="AM109" s="15"/>
      <c r="AN109" s="15"/>
    </row>
    <row r="110" spans="1:52" ht="15.75">
      <c r="A110" s="13">
        <v>109</v>
      </c>
      <c r="B110" s="13">
        <v>20</v>
      </c>
      <c r="C110" s="14" t="s">
        <v>946</v>
      </c>
      <c r="D110" s="15" t="s">
        <v>947</v>
      </c>
      <c r="E110" s="15" t="s">
        <v>948</v>
      </c>
      <c r="F110" s="15" t="s">
        <v>189</v>
      </c>
      <c r="G110" s="13">
        <v>3</v>
      </c>
      <c r="H110" s="15" t="s">
        <v>107</v>
      </c>
      <c r="J110" s="15" t="s">
        <v>313</v>
      </c>
      <c r="K110" s="15" t="s">
        <v>261</v>
      </c>
      <c r="L110" s="17">
        <v>29709</v>
      </c>
      <c r="M110" s="15">
        <v>36</v>
      </c>
      <c r="N110" s="15" t="s">
        <v>949</v>
      </c>
      <c r="P110" s="15" t="s">
        <v>161</v>
      </c>
      <c r="Q110" s="15" t="s">
        <v>172</v>
      </c>
      <c r="R110" s="17">
        <v>37803</v>
      </c>
      <c r="S110" s="15" t="s">
        <v>71</v>
      </c>
      <c r="W110" s="15" t="s">
        <v>950</v>
      </c>
      <c r="X110" s="15" t="s">
        <v>951</v>
      </c>
      <c r="Z110" s="15" t="s">
        <v>195</v>
      </c>
      <c r="AA110" s="15" t="s">
        <v>366</v>
      </c>
      <c r="AB110" s="17">
        <v>42003</v>
      </c>
      <c r="AC110" s="17">
        <v>42003</v>
      </c>
      <c r="AD110" s="15" t="s">
        <v>257</v>
      </c>
      <c r="AE110" s="17">
        <v>37859</v>
      </c>
      <c r="AF110" s="15">
        <v>13</v>
      </c>
      <c r="AG110" s="17">
        <v>37859</v>
      </c>
      <c r="AH110" s="15">
        <v>13</v>
      </c>
      <c r="AK110" s="15" t="s">
        <v>156</v>
      </c>
      <c r="AL110" s="15"/>
      <c r="AM110" s="15"/>
      <c r="AN110" s="15"/>
      <c r="AX110" s="15"/>
      <c r="AY110" s="15"/>
    </row>
    <row r="111" spans="1:52" ht="15.75">
      <c r="A111" s="13">
        <v>110</v>
      </c>
      <c r="B111" s="13">
        <v>21</v>
      </c>
      <c r="C111" s="14" t="s">
        <v>952</v>
      </c>
      <c r="D111" s="15" t="s">
        <v>953</v>
      </c>
      <c r="E111" s="15" t="s">
        <v>244</v>
      </c>
      <c r="G111" s="13">
        <v>3</v>
      </c>
      <c r="H111" s="15" t="s">
        <v>64</v>
      </c>
      <c r="I111" s="15"/>
      <c r="J111" s="15" t="s">
        <v>313</v>
      </c>
      <c r="K111" s="15" t="s">
        <v>66</v>
      </c>
      <c r="L111" s="17">
        <v>29288</v>
      </c>
      <c r="M111" s="15">
        <v>37</v>
      </c>
      <c r="N111" s="15" t="s">
        <v>954</v>
      </c>
      <c r="P111" s="15" t="s">
        <v>955</v>
      </c>
      <c r="Q111" s="15" t="s">
        <v>300</v>
      </c>
      <c r="R111" s="17">
        <v>39083</v>
      </c>
      <c r="S111" s="15" t="s">
        <v>71</v>
      </c>
      <c r="T111" s="15" t="s">
        <v>109</v>
      </c>
      <c r="X111" s="15" t="s">
        <v>956</v>
      </c>
      <c r="Y111" s="15" t="s">
        <v>957</v>
      </c>
      <c r="AA111" s="15" t="s">
        <v>366</v>
      </c>
      <c r="AB111" s="17">
        <v>42003</v>
      </c>
      <c r="AC111" s="17">
        <v>42003</v>
      </c>
      <c r="AD111" s="15" t="s">
        <v>91</v>
      </c>
      <c r="AE111" s="17">
        <v>36951</v>
      </c>
      <c r="AF111" s="15">
        <v>15</v>
      </c>
      <c r="AG111" s="17">
        <v>37803</v>
      </c>
      <c r="AH111" s="15">
        <v>13</v>
      </c>
      <c r="AK111" s="15" t="s">
        <v>156</v>
      </c>
      <c r="AM111" s="15"/>
      <c r="AN111" s="15"/>
    </row>
    <row r="112" spans="1:52" ht="15.75">
      <c r="A112" s="13">
        <v>111</v>
      </c>
      <c r="B112" s="13">
        <v>22</v>
      </c>
      <c r="C112" s="14" t="s">
        <v>958</v>
      </c>
      <c r="D112" s="15" t="s">
        <v>959</v>
      </c>
      <c r="E112" s="15" t="s">
        <v>813</v>
      </c>
      <c r="G112" s="13">
        <v>3</v>
      </c>
      <c r="H112" s="15" t="s">
        <v>64</v>
      </c>
      <c r="J112" s="15" t="s">
        <v>313</v>
      </c>
      <c r="K112" s="15" t="s">
        <v>66</v>
      </c>
      <c r="L112" s="17">
        <v>28940</v>
      </c>
      <c r="M112" s="15">
        <v>38</v>
      </c>
      <c r="N112" s="15" t="s">
        <v>960</v>
      </c>
      <c r="O112" s="15" t="s">
        <v>84</v>
      </c>
      <c r="P112" s="15" t="s">
        <v>372</v>
      </c>
      <c r="Q112" s="15" t="s">
        <v>403</v>
      </c>
      <c r="R112" s="17">
        <v>39457</v>
      </c>
      <c r="S112" s="15" t="s">
        <v>71</v>
      </c>
      <c r="W112" s="15" t="s">
        <v>961</v>
      </c>
      <c r="X112" s="15" t="s">
        <v>962</v>
      </c>
      <c r="Z112" s="15" t="s">
        <v>963</v>
      </c>
      <c r="AA112" s="15" t="s">
        <v>407</v>
      </c>
      <c r="AB112" s="17">
        <v>38132</v>
      </c>
      <c r="AC112" s="17">
        <v>38132</v>
      </c>
      <c r="AD112" s="15" t="s">
        <v>257</v>
      </c>
      <c r="AE112" s="17">
        <v>38991</v>
      </c>
      <c r="AF112" s="15">
        <v>10</v>
      </c>
      <c r="AG112" s="17">
        <v>38991</v>
      </c>
      <c r="AH112" s="15">
        <v>10</v>
      </c>
      <c r="AK112" s="15" t="s">
        <v>408</v>
      </c>
      <c r="AM112" s="15"/>
      <c r="AX112" s="15"/>
      <c r="AY112" s="15"/>
    </row>
    <row r="113" spans="1:51" ht="15.75">
      <c r="A113" s="13">
        <v>112</v>
      </c>
      <c r="B113" s="13">
        <v>23</v>
      </c>
      <c r="C113" s="14" t="s">
        <v>964</v>
      </c>
      <c r="D113" s="15" t="s">
        <v>965</v>
      </c>
      <c r="E113" s="15" t="s">
        <v>966</v>
      </c>
      <c r="F113" s="15" t="s">
        <v>214</v>
      </c>
      <c r="G113" s="13">
        <v>3</v>
      </c>
      <c r="H113" s="15" t="s">
        <v>64</v>
      </c>
      <c r="J113" s="15" t="s">
        <v>313</v>
      </c>
      <c r="K113" s="15" t="s">
        <v>66</v>
      </c>
      <c r="L113" s="17">
        <v>29042</v>
      </c>
      <c r="M113" s="15">
        <v>38</v>
      </c>
      <c r="N113" s="15" t="s">
        <v>967</v>
      </c>
      <c r="O113" s="15" t="s">
        <v>380</v>
      </c>
      <c r="P113" s="15" t="s">
        <v>968</v>
      </c>
      <c r="Q113" s="15" t="s">
        <v>373</v>
      </c>
      <c r="R113" s="17">
        <v>40364</v>
      </c>
      <c r="S113" s="15" t="s">
        <v>71</v>
      </c>
      <c r="T113" s="15" t="s">
        <v>72</v>
      </c>
      <c r="V113" s="15" t="s">
        <v>969</v>
      </c>
      <c r="W113" s="15" t="s">
        <v>970</v>
      </c>
      <c r="X113" s="15" t="s">
        <v>971</v>
      </c>
      <c r="Y113" s="15" t="s">
        <v>972</v>
      </c>
      <c r="Z113" s="15" t="s">
        <v>973</v>
      </c>
      <c r="AA113" s="15" t="s">
        <v>366</v>
      </c>
      <c r="AB113" s="17">
        <v>40148</v>
      </c>
      <c r="AC113" s="17">
        <v>40148</v>
      </c>
      <c r="AD113" s="15" t="s">
        <v>337</v>
      </c>
      <c r="AE113" s="17">
        <v>37970</v>
      </c>
      <c r="AF113" s="15">
        <v>13</v>
      </c>
      <c r="AG113" s="17">
        <v>37970</v>
      </c>
      <c r="AH113" s="15">
        <v>13</v>
      </c>
      <c r="AJ113" s="15" t="s">
        <v>220</v>
      </c>
      <c r="AK113" s="15" t="s">
        <v>156</v>
      </c>
      <c r="AL113" s="15"/>
      <c r="AM113" s="15"/>
      <c r="AN113" s="15"/>
      <c r="AX113" s="15"/>
      <c r="AY113" s="15"/>
    </row>
    <row r="114" spans="1:51" ht="15.75">
      <c r="A114" s="13">
        <v>113</v>
      </c>
      <c r="B114" s="13">
        <v>24</v>
      </c>
      <c r="C114" s="14" t="s">
        <v>974</v>
      </c>
      <c r="D114" s="15" t="s">
        <v>975</v>
      </c>
      <c r="E114" s="15" t="s">
        <v>976</v>
      </c>
      <c r="G114" s="13">
        <v>3</v>
      </c>
      <c r="H114" s="15" t="s">
        <v>64</v>
      </c>
      <c r="J114" s="15" t="s">
        <v>313</v>
      </c>
      <c r="K114" s="15" t="s">
        <v>139</v>
      </c>
      <c r="L114" s="17">
        <v>28892</v>
      </c>
      <c r="M114" s="15">
        <v>38</v>
      </c>
      <c r="N114" s="15" t="s">
        <v>977</v>
      </c>
      <c r="P114" s="15" t="s">
        <v>209</v>
      </c>
      <c r="Q114" s="15" t="s">
        <v>202</v>
      </c>
      <c r="R114" s="17">
        <v>38534</v>
      </c>
      <c r="S114" s="15" t="s">
        <v>71</v>
      </c>
      <c r="W114" s="15" t="s">
        <v>978</v>
      </c>
      <c r="X114" s="15" t="s">
        <v>979</v>
      </c>
      <c r="Z114" s="15" t="s">
        <v>980</v>
      </c>
      <c r="AA114" s="15" t="s">
        <v>366</v>
      </c>
      <c r="AB114" s="17">
        <v>40148</v>
      </c>
      <c r="AC114" s="17">
        <v>40148</v>
      </c>
      <c r="AD114" s="15" t="s">
        <v>367</v>
      </c>
      <c r="AE114" s="17">
        <v>37135</v>
      </c>
      <c r="AF114" s="15">
        <v>15</v>
      </c>
      <c r="AG114" s="17">
        <v>37135</v>
      </c>
      <c r="AH114" s="15">
        <v>15</v>
      </c>
      <c r="AK114" s="15" t="s">
        <v>156</v>
      </c>
      <c r="AL114" s="15"/>
      <c r="AM114" s="15"/>
      <c r="AN114" s="15"/>
      <c r="AX114" s="15"/>
      <c r="AY114" s="15"/>
    </row>
    <row r="115" spans="1:51" ht="15.75">
      <c r="A115" s="13">
        <v>114</v>
      </c>
      <c r="B115" s="13">
        <v>25</v>
      </c>
      <c r="C115" s="14" t="s">
        <v>981</v>
      </c>
      <c r="D115" s="15" t="s">
        <v>982</v>
      </c>
      <c r="E115" s="15" t="s">
        <v>983</v>
      </c>
      <c r="F115" s="15" t="s">
        <v>189</v>
      </c>
      <c r="G115" s="13">
        <v>3</v>
      </c>
      <c r="H115" s="15" t="s">
        <v>64</v>
      </c>
      <c r="J115" s="15" t="s">
        <v>313</v>
      </c>
      <c r="K115" s="15" t="s">
        <v>272</v>
      </c>
      <c r="L115" s="17">
        <v>28689</v>
      </c>
      <c r="M115" s="15">
        <v>39</v>
      </c>
      <c r="N115" s="15" t="s">
        <v>984</v>
      </c>
      <c r="P115" s="15" t="s">
        <v>985</v>
      </c>
      <c r="Q115" s="15" t="s">
        <v>986</v>
      </c>
      <c r="R115" s="17">
        <v>36708</v>
      </c>
      <c r="S115" s="15" t="s">
        <v>609</v>
      </c>
      <c r="T115" s="15" t="s">
        <v>72</v>
      </c>
      <c r="V115" s="15" t="s">
        <v>987</v>
      </c>
      <c r="X115" s="15" t="s">
        <v>988</v>
      </c>
      <c r="Y115" s="15" t="s">
        <v>989</v>
      </c>
      <c r="Z115" s="15" t="s">
        <v>990</v>
      </c>
      <c r="AA115" s="15" t="s">
        <v>366</v>
      </c>
      <c r="AB115" s="17">
        <v>40148</v>
      </c>
      <c r="AC115" s="17">
        <v>40148</v>
      </c>
      <c r="AD115" s="15" t="s">
        <v>277</v>
      </c>
      <c r="AE115" s="17">
        <v>37135</v>
      </c>
      <c r="AF115" s="15">
        <v>15</v>
      </c>
      <c r="AG115" s="17">
        <v>37135</v>
      </c>
      <c r="AH115" s="15">
        <v>15</v>
      </c>
      <c r="AK115" s="15" t="s">
        <v>156</v>
      </c>
      <c r="AM115" s="15"/>
      <c r="AN115" s="15"/>
      <c r="AX115" s="15"/>
      <c r="AY115" s="15"/>
    </row>
    <row r="116" spans="1:51" ht="15.75">
      <c r="A116" s="13">
        <v>115</v>
      </c>
      <c r="B116" s="13">
        <v>26</v>
      </c>
      <c r="C116" s="14" t="s">
        <v>991</v>
      </c>
      <c r="D116" s="15" t="s">
        <v>992</v>
      </c>
      <c r="E116" s="15" t="s">
        <v>926</v>
      </c>
      <c r="F116" s="15" t="s">
        <v>189</v>
      </c>
      <c r="G116" s="13">
        <v>3</v>
      </c>
      <c r="H116" s="15" t="s">
        <v>64</v>
      </c>
      <c r="J116" s="15" t="s">
        <v>313</v>
      </c>
      <c r="K116" s="15" t="s">
        <v>272</v>
      </c>
      <c r="L116" s="17">
        <v>28830</v>
      </c>
      <c r="M116" s="15">
        <v>39</v>
      </c>
      <c r="N116" s="15" t="s">
        <v>993</v>
      </c>
      <c r="P116" s="15" t="s">
        <v>994</v>
      </c>
      <c r="Q116" s="15" t="s">
        <v>142</v>
      </c>
      <c r="R116" s="17">
        <v>36708</v>
      </c>
      <c r="S116" s="15" t="s">
        <v>71</v>
      </c>
      <c r="V116" s="15" t="s">
        <v>995</v>
      </c>
      <c r="W116" s="15" t="s">
        <v>996</v>
      </c>
      <c r="X116" s="15" t="s">
        <v>997</v>
      </c>
      <c r="Z116" s="15" t="s">
        <v>998</v>
      </c>
      <c r="AA116" s="15" t="s">
        <v>330</v>
      </c>
      <c r="AB116" s="17">
        <v>40148</v>
      </c>
      <c r="AC116" s="17">
        <v>40148</v>
      </c>
      <c r="AD116" s="15" t="s">
        <v>357</v>
      </c>
      <c r="AE116" s="17">
        <v>36770</v>
      </c>
      <c r="AF116" s="15">
        <v>16</v>
      </c>
      <c r="AG116" s="17">
        <v>36800</v>
      </c>
      <c r="AH116" s="15">
        <v>16</v>
      </c>
      <c r="AK116" s="15" t="s">
        <v>156</v>
      </c>
      <c r="AL116" s="15"/>
      <c r="AM116" s="15"/>
      <c r="AN116" s="15"/>
      <c r="AX116" s="15"/>
      <c r="AY116" s="15"/>
    </row>
    <row r="117" spans="1:51" ht="15.75">
      <c r="A117" s="13">
        <v>116</v>
      </c>
      <c r="B117" s="13">
        <v>27</v>
      </c>
      <c r="C117" s="14" t="s">
        <v>999</v>
      </c>
      <c r="D117" s="15" t="s">
        <v>1000</v>
      </c>
      <c r="E117" s="15" t="s">
        <v>1001</v>
      </c>
      <c r="G117" s="13">
        <v>3</v>
      </c>
      <c r="H117" s="15" t="s">
        <v>64</v>
      </c>
      <c r="J117" s="15" t="s">
        <v>313</v>
      </c>
      <c r="K117" s="15" t="s">
        <v>66</v>
      </c>
      <c r="L117" s="17">
        <v>28703</v>
      </c>
      <c r="M117" s="15">
        <v>39</v>
      </c>
      <c r="N117" s="15" t="s">
        <v>1002</v>
      </c>
      <c r="P117" s="15" t="s">
        <v>149</v>
      </c>
      <c r="Q117" s="15" t="s">
        <v>1003</v>
      </c>
      <c r="R117" s="17">
        <v>37803</v>
      </c>
      <c r="S117" s="15" t="s">
        <v>71</v>
      </c>
      <c r="W117" s="15" t="s">
        <v>1004</v>
      </c>
      <c r="X117" s="15" t="s">
        <v>1005</v>
      </c>
      <c r="Z117" s="15" t="s">
        <v>1006</v>
      </c>
      <c r="AA117" s="15" t="s">
        <v>330</v>
      </c>
      <c r="AB117" s="17">
        <v>38714</v>
      </c>
      <c r="AC117" s="17">
        <v>38714</v>
      </c>
      <c r="AD117" s="15" t="s">
        <v>357</v>
      </c>
      <c r="AE117" s="17">
        <v>35886</v>
      </c>
      <c r="AF117" s="15">
        <v>18</v>
      </c>
      <c r="AG117" s="17">
        <v>35886</v>
      </c>
      <c r="AH117" s="15">
        <v>18</v>
      </c>
      <c r="AK117" s="15" t="s">
        <v>156</v>
      </c>
      <c r="AM117" s="15"/>
      <c r="AN117" s="15"/>
      <c r="AX117" s="15"/>
      <c r="AY117" s="15"/>
    </row>
    <row r="118" spans="1:51" ht="15.75">
      <c r="A118" s="13">
        <v>117</v>
      </c>
      <c r="B118" s="13">
        <v>28</v>
      </c>
      <c r="C118" s="14" t="s">
        <v>1007</v>
      </c>
      <c r="D118" s="15" t="s">
        <v>1008</v>
      </c>
      <c r="E118" s="15" t="s">
        <v>813</v>
      </c>
      <c r="G118" s="13">
        <v>3</v>
      </c>
      <c r="H118" s="15" t="s">
        <v>107</v>
      </c>
      <c r="J118" s="15" t="s">
        <v>313</v>
      </c>
      <c r="K118" s="15" t="s">
        <v>66</v>
      </c>
      <c r="L118" s="17">
        <v>28308</v>
      </c>
      <c r="M118" s="15">
        <v>40</v>
      </c>
      <c r="N118" s="15" t="s">
        <v>1009</v>
      </c>
      <c r="O118" s="15" t="s">
        <v>84</v>
      </c>
      <c r="P118" s="15" t="s">
        <v>1010</v>
      </c>
      <c r="Q118" s="15" t="s">
        <v>172</v>
      </c>
      <c r="R118" s="17">
        <v>36712</v>
      </c>
      <c r="S118" s="15" t="s">
        <v>71</v>
      </c>
      <c r="X118" s="15" t="s">
        <v>1011</v>
      </c>
      <c r="Z118" s="15" t="s">
        <v>818</v>
      </c>
      <c r="AA118" s="15" t="s">
        <v>366</v>
      </c>
      <c r="AB118" s="17">
        <v>39417</v>
      </c>
      <c r="AC118" s="17">
        <v>39417</v>
      </c>
      <c r="AD118" s="15" t="s">
        <v>357</v>
      </c>
      <c r="AE118" s="17">
        <v>37135</v>
      </c>
      <c r="AF118" s="15">
        <v>15</v>
      </c>
      <c r="AG118" s="17">
        <v>37135</v>
      </c>
      <c r="AH118" s="15">
        <v>15</v>
      </c>
      <c r="AK118" s="15" t="s">
        <v>156</v>
      </c>
      <c r="AL118" s="15"/>
      <c r="AM118" s="15"/>
      <c r="AN118" s="15"/>
      <c r="AX118" s="15"/>
      <c r="AY118" s="15"/>
    </row>
    <row r="119" spans="1:51" ht="15.75">
      <c r="A119" s="13">
        <v>118</v>
      </c>
      <c r="B119" s="13">
        <v>29</v>
      </c>
      <c r="C119" s="14" t="s">
        <v>1012</v>
      </c>
      <c r="D119" s="15" t="s">
        <v>1013</v>
      </c>
      <c r="E119" s="15" t="s">
        <v>1014</v>
      </c>
      <c r="F119" s="15" t="s">
        <v>412</v>
      </c>
      <c r="G119" s="13">
        <v>3</v>
      </c>
      <c r="H119" s="15" t="s">
        <v>64</v>
      </c>
      <c r="J119" s="15" t="s">
        <v>313</v>
      </c>
      <c r="K119" s="15" t="s">
        <v>66</v>
      </c>
      <c r="L119" s="17">
        <v>28223</v>
      </c>
      <c r="M119" s="15">
        <v>40</v>
      </c>
      <c r="N119" s="15" t="s">
        <v>1015</v>
      </c>
      <c r="O119" s="15" t="s">
        <v>84</v>
      </c>
      <c r="P119" s="15" t="s">
        <v>209</v>
      </c>
      <c r="Q119" s="15" t="s">
        <v>172</v>
      </c>
      <c r="R119" s="17">
        <v>36346</v>
      </c>
      <c r="S119" s="15" t="s">
        <v>558</v>
      </c>
      <c r="T119" s="15" t="s">
        <v>72</v>
      </c>
      <c r="W119" s="15" t="s">
        <v>1016</v>
      </c>
      <c r="X119" s="15" t="s">
        <v>1017</v>
      </c>
      <c r="Y119" s="15" t="s">
        <v>1018</v>
      </c>
      <c r="Z119" s="15" t="s">
        <v>1019</v>
      </c>
      <c r="AA119" s="15" t="s">
        <v>330</v>
      </c>
      <c r="AB119" s="17">
        <v>39052</v>
      </c>
      <c r="AC119" s="17">
        <v>39052</v>
      </c>
      <c r="AD119" s="15" t="s">
        <v>357</v>
      </c>
      <c r="AE119" s="17">
        <v>36342</v>
      </c>
      <c r="AF119" s="15">
        <v>17</v>
      </c>
      <c r="AG119" s="17">
        <v>37073</v>
      </c>
      <c r="AH119" s="15">
        <v>15</v>
      </c>
      <c r="AJ119" s="15" t="s">
        <v>220</v>
      </c>
      <c r="AK119" s="15" t="s">
        <v>156</v>
      </c>
      <c r="AL119" s="15"/>
      <c r="AM119" s="15"/>
      <c r="AN119" s="15"/>
      <c r="AX119" s="15"/>
      <c r="AY119" s="15"/>
    </row>
    <row r="120" spans="1:51" ht="15.75">
      <c r="A120" s="13">
        <v>119</v>
      </c>
      <c r="B120" s="13">
        <v>30</v>
      </c>
      <c r="C120" s="14" t="s">
        <v>1020</v>
      </c>
      <c r="D120" s="15" t="s">
        <v>1021</v>
      </c>
      <c r="E120" s="15" t="s">
        <v>1022</v>
      </c>
      <c r="F120" s="15" t="s">
        <v>189</v>
      </c>
      <c r="G120" s="13">
        <v>3</v>
      </c>
      <c r="H120" s="15" t="s">
        <v>107</v>
      </c>
      <c r="J120" s="15" t="s">
        <v>313</v>
      </c>
      <c r="K120" s="15" t="s">
        <v>66</v>
      </c>
      <c r="L120" s="17">
        <v>28450</v>
      </c>
      <c r="M120" s="15">
        <v>40</v>
      </c>
      <c r="N120" s="15" t="s">
        <v>1023</v>
      </c>
      <c r="P120" s="15" t="s">
        <v>156</v>
      </c>
      <c r="Q120" s="15" t="s">
        <v>202</v>
      </c>
      <c r="R120" s="17">
        <v>38540</v>
      </c>
      <c r="S120" s="15" t="s">
        <v>609</v>
      </c>
      <c r="W120" s="15" t="s">
        <v>1024</v>
      </c>
      <c r="X120" s="15" t="s">
        <v>1025</v>
      </c>
      <c r="Z120" s="15" t="s">
        <v>839</v>
      </c>
      <c r="AA120" s="15" t="s">
        <v>366</v>
      </c>
      <c r="AB120" s="17">
        <v>41638</v>
      </c>
      <c r="AC120" s="17">
        <v>41638</v>
      </c>
      <c r="AD120" s="15" t="s">
        <v>357</v>
      </c>
      <c r="AE120" s="17">
        <v>37135</v>
      </c>
      <c r="AF120" s="15">
        <v>15</v>
      </c>
      <c r="AG120" s="17">
        <v>37135</v>
      </c>
      <c r="AH120" s="15">
        <v>15</v>
      </c>
      <c r="AK120" s="15" t="s">
        <v>156</v>
      </c>
      <c r="AM120" s="15"/>
      <c r="AN120" s="15"/>
      <c r="AX120" s="15"/>
      <c r="AY120" s="15"/>
    </row>
    <row r="121" spans="1:51" ht="15.75">
      <c r="A121" s="13">
        <v>120</v>
      </c>
      <c r="B121" s="13">
        <v>31</v>
      </c>
      <c r="C121" s="14" t="s">
        <v>1026</v>
      </c>
      <c r="D121" s="15" t="s">
        <v>1027</v>
      </c>
      <c r="E121" s="15" t="s">
        <v>1028</v>
      </c>
      <c r="G121" s="13">
        <v>3</v>
      </c>
      <c r="H121" s="15" t="s">
        <v>64</v>
      </c>
      <c r="I121" s="15">
        <v>5220162100160</v>
      </c>
      <c r="K121" s="15" t="s">
        <v>378</v>
      </c>
      <c r="L121" s="17">
        <v>33204</v>
      </c>
      <c r="M121" s="15">
        <v>27</v>
      </c>
      <c r="N121" s="15" t="s">
        <v>1029</v>
      </c>
      <c r="O121" s="15" t="s">
        <v>380</v>
      </c>
      <c r="P121" s="15" t="s">
        <v>1030</v>
      </c>
      <c r="Q121" s="15" t="s">
        <v>1031</v>
      </c>
      <c r="R121" s="17">
        <v>42177</v>
      </c>
      <c r="S121" s="15" t="s">
        <v>71</v>
      </c>
      <c r="T121" s="15" t="s">
        <v>72</v>
      </c>
      <c r="X121" s="15" t="s">
        <v>1032</v>
      </c>
      <c r="Y121" s="15" t="s">
        <v>1033</v>
      </c>
      <c r="AD121" s="15" t="s">
        <v>78</v>
      </c>
      <c r="AE121" s="17">
        <v>41852</v>
      </c>
      <c r="AF121" s="15">
        <v>2</v>
      </c>
      <c r="AG121" s="17">
        <v>42309</v>
      </c>
      <c r="AH121" s="15">
        <v>1</v>
      </c>
      <c r="AX121" s="15"/>
    </row>
    <row r="122" spans="1:51" ht="15.75">
      <c r="A122" s="13">
        <v>121</v>
      </c>
      <c r="B122" s="13">
        <v>32</v>
      </c>
      <c r="C122" s="14" t="s">
        <v>1034</v>
      </c>
      <c r="D122" s="15" t="s">
        <v>1035</v>
      </c>
      <c r="E122" s="15" t="s">
        <v>1022</v>
      </c>
      <c r="G122" s="13">
        <v>3</v>
      </c>
      <c r="H122" s="15" t="s">
        <v>64</v>
      </c>
      <c r="K122" s="15" t="s">
        <v>378</v>
      </c>
      <c r="L122" s="17">
        <v>33100</v>
      </c>
      <c r="M122" s="15">
        <v>27</v>
      </c>
      <c r="N122" s="15" t="s">
        <v>1036</v>
      </c>
      <c r="O122" s="15" t="s">
        <v>380</v>
      </c>
      <c r="P122" s="15" t="s">
        <v>1037</v>
      </c>
      <c r="Q122" s="15" t="s">
        <v>1038</v>
      </c>
      <c r="R122" s="17">
        <v>41669</v>
      </c>
      <c r="S122" s="15" t="s">
        <v>71</v>
      </c>
      <c r="T122" s="15" t="s">
        <v>109</v>
      </c>
      <c r="X122" s="15" t="s">
        <v>1039</v>
      </c>
      <c r="Y122" s="15" t="s">
        <v>1040</v>
      </c>
      <c r="AD122" s="15" t="s">
        <v>78</v>
      </c>
      <c r="AE122" s="17">
        <v>41821</v>
      </c>
      <c r="AF122" s="15">
        <v>2</v>
      </c>
      <c r="AG122" s="17">
        <v>41821</v>
      </c>
      <c r="AH122" s="15">
        <v>2</v>
      </c>
      <c r="AL122" s="15"/>
      <c r="AM122" s="15"/>
      <c r="AX122" s="15"/>
    </row>
    <row r="123" spans="1:51" ht="15.75">
      <c r="A123" s="13">
        <v>122</v>
      </c>
      <c r="B123" s="13">
        <v>33</v>
      </c>
      <c r="C123" s="14" t="s">
        <v>1041</v>
      </c>
      <c r="D123" s="15" t="s">
        <v>1042</v>
      </c>
      <c r="E123" s="15" t="s">
        <v>271</v>
      </c>
      <c r="G123" s="13">
        <v>3</v>
      </c>
      <c r="H123" s="15" t="s">
        <v>107</v>
      </c>
      <c r="K123" s="15" t="s">
        <v>378</v>
      </c>
      <c r="L123" s="17">
        <v>31459</v>
      </c>
      <c r="M123" s="15">
        <v>31</v>
      </c>
      <c r="N123" s="15" t="s">
        <v>1043</v>
      </c>
      <c r="O123" s="15" t="s">
        <v>380</v>
      </c>
      <c r="P123" s="15" t="s">
        <v>1044</v>
      </c>
      <c r="Q123" s="15" t="s">
        <v>202</v>
      </c>
      <c r="R123" s="17">
        <v>41091</v>
      </c>
      <c r="S123" s="15" t="s">
        <v>71</v>
      </c>
      <c r="T123" s="15" t="s">
        <v>470</v>
      </c>
      <c r="V123" s="15" t="s">
        <v>1045</v>
      </c>
      <c r="W123" s="15" t="s">
        <v>1046</v>
      </c>
      <c r="X123" s="15" t="s">
        <v>1047</v>
      </c>
      <c r="Y123" s="15" t="s">
        <v>1048</v>
      </c>
      <c r="AD123" s="15" t="s">
        <v>78</v>
      </c>
      <c r="AE123" s="17">
        <v>41106</v>
      </c>
      <c r="AF123" s="15">
        <v>4</v>
      </c>
      <c r="AG123" s="17">
        <v>41106</v>
      </c>
      <c r="AH123" s="15">
        <v>4</v>
      </c>
      <c r="AL123" s="15"/>
      <c r="AM123" s="15"/>
      <c r="AN123" s="15"/>
      <c r="AT123" s="15"/>
      <c r="AY123" s="15"/>
    </row>
    <row r="124" spans="1:51" ht="15.75">
      <c r="A124" s="13">
        <v>123</v>
      </c>
      <c r="B124" s="13">
        <v>34</v>
      </c>
      <c r="C124" s="14" t="s">
        <v>1049</v>
      </c>
      <c r="D124" s="15" t="s">
        <v>1050</v>
      </c>
      <c r="E124" s="15" t="s">
        <v>859</v>
      </c>
      <c r="F124" s="15" t="s">
        <v>189</v>
      </c>
      <c r="G124" s="13">
        <v>3</v>
      </c>
      <c r="H124" s="15" t="s">
        <v>64</v>
      </c>
      <c r="J124" s="15" t="s">
        <v>65</v>
      </c>
      <c r="K124" s="15" t="s">
        <v>378</v>
      </c>
      <c r="L124" s="17">
        <v>30747</v>
      </c>
      <c r="M124" s="15">
        <v>33</v>
      </c>
      <c r="N124" s="15" t="s">
        <v>1051</v>
      </c>
      <c r="O124" s="15" t="s">
        <v>444</v>
      </c>
      <c r="P124" s="15" t="s">
        <v>1052</v>
      </c>
      <c r="Q124" s="15" t="s">
        <v>1053</v>
      </c>
      <c r="R124" s="17">
        <v>39630</v>
      </c>
      <c r="S124" s="15" t="s">
        <v>71</v>
      </c>
      <c r="V124" s="15" t="s">
        <v>1054</v>
      </c>
      <c r="W124" s="15" t="s">
        <v>1055</v>
      </c>
      <c r="X124" s="15" t="s">
        <v>1056</v>
      </c>
      <c r="Y124" s="15" t="s">
        <v>1057</v>
      </c>
      <c r="AA124" s="15" t="s">
        <v>155</v>
      </c>
      <c r="AB124" s="17">
        <v>41271</v>
      </c>
      <c r="AC124" s="17">
        <v>41271</v>
      </c>
      <c r="AD124" s="15" t="s">
        <v>78</v>
      </c>
      <c r="AE124" s="17">
        <v>39661</v>
      </c>
      <c r="AF124" s="15">
        <v>8</v>
      </c>
      <c r="AG124" s="17">
        <v>40098</v>
      </c>
      <c r="AH124" s="15">
        <v>7</v>
      </c>
      <c r="AK124" s="15" t="s">
        <v>156</v>
      </c>
      <c r="AM124" s="15"/>
      <c r="AN124" s="15"/>
      <c r="AY124" s="15"/>
    </row>
    <row r="125" spans="1:51" ht="15.75">
      <c r="A125" s="13">
        <v>124</v>
      </c>
      <c r="B125" s="13">
        <v>35</v>
      </c>
      <c r="C125" s="14" t="s">
        <v>1058</v>
      </c>
      <c r="D125" s="15" t="s">
        <v>1059</v>
      </c>
      <c r="E125" s="15" t="s">
        <v>1060</v>
      </c>
      <c r="G125" s="13">
        <v>3</v>
      </c>
      <c r="H125" s="15" t="s">
        <v>64</v>
      </c>
      <c r="K125" s="15" t="s">
        <v>378</v>
      </c>
      <c r="L125" s="17">
        <v>30358</v>
      </c>
      <c r="M125" s="15">
        <v>34</v>
      </c>
      <c r="N125" s="15" t="s">
        <v>1061</v>
      </c>
      <c r="O125" s="15" t="s">
        <v>380</v>
      </c>
      <c r="P125" s="15" t="s">
        <v>209</v>
      </c>
      <c r="Q125" s="15" t="s">
        <v>202</v>
      </c>
      <c r="R125" s="17">
        <v>39629</v>
      </c>
      <c r="S125" s="15" t="s">
        <v>71</v>
      </c>
      <c r="T125" s="15" t="s">
        <v>72</v>
      </c>
      <c r="W125" s="15" t="s">
        <v>1062</v>
      </c>
      <c r="X125" s="15" t="s">
        <v>1063</v>
      </c>
      <c r="Y125" s="15" t="s">
        <v>1064</v>
      </c>
      <c r="AD125" s="15" t="s">
        <v>78</v>
      </c>
      <c r="AE125" s="17">
        <v>40603</v>
      </c>
      <c r="AF125" s="15">
        <v>5</v>
      </c>
      <c r="AG125" s="17">
        <v>40603</v>
      </c>
      <c r="AH125" s="15">
        <v>5</v>
      </c>
      <c r="AL125" s="15"/>
      <c r="AM125" s="15"/>
      <c r="AV125" s="15"/>
      <c r="AX125" s="15"/>
      <c r="AY125" s="15"/>
    </row>
    <row r="126" spans="1:51" ht="15.75">
      <c r="A126" s="13">
        <v>125</v>
      </c>
      <c r="B126" s="13">
        <v>36</v>
      </c>
      <c r="C126" s="14" t="s">
        <v>1065</v>
      </c>
      <c r="D126" s="15" t="s">
        <v>1066</v>
      </c>
      <c r="E126" s="15" t="s">
        <v>1060</v>
      </c>
      <c r="F126" s="15" t="s">
        <v>189</v>
      </c>
      <c r="G126" s="13">
        <v>3</v>
      </c>
      <c r="H126" s="15" t="s">
        <v>107</v>
      </c>
      <c r="J126" s="15" t="s">
        <v>65</v>
      </c>
      <c r="K126" s="15" t="s">
        <v>378</v>
      </c>
      <c r="L126" s="17">
        <v>30029</v>
      </c>
      <c r="M126" s="15">
        <v>35</v>
      </c>
      <c r="N126" s="15" t="s">
        <v>1067</v>
      </c>
      <c r="O126" s="15" t="s">
        <v>444</v>
      </c>
      <c r="P126" s="15" t="s">
        <v>955</v>
      </c>
      <c r="Q126" s="15" t="s">
        <v>172</v>
      </c>
      <c r="R126" s="17">
        <v>42911</v>
      </c>
      <c r="S126" s="15" t="s">
        <v>71</v>
      </c>
      <c r="T126" s="15" t="s">
        <v>72</v>
      </c>
      <c r="V126" s="15" t="s">
        <v>1068</v>
      </c>
      <c r="W126" s="15" t="s">
        <v>1069</v>
      </c>
      <c r="X126" s="15" t="s">
        <v>1070</v>
      </c>
      <c r="Y126" s="15" t="s">
        <v>1071</v>
      </c>
      <c r="Z126" s="15" t="s">
        <v>1072</v>
      </c>
      <c r="AA126" s="15" t="s">
        <v>286</v>
      </c>
      <c r="AB126" s="17">
        <v>39052</v>
      </c>
      <c r="AC126" s="17">
        <v>39052</v>
      </c>
      <c r="AD126" s="15" t="s">
        <v>367</v>
      </c>
      <c r="AE126" s="17">
        <v>38605</v>
      </c>
      <c r="AF126" s="15">
        <v>11</v>
      </c>
      <c r="AG126" s="17">
        <v>38605</v>
      </c>
      <c r="AH126" s="15">
        <v>11</v>
      </c>
      <c r="AK126" s="15" t="s">
        <v>156</v>
      </c>
      <c r="AL126" s="15"/>
      <c r="AM126" s="15"/>
      <c r="AX126" s="15"/>
      <c r="AY126" s="15"/>
    </row>
    <row r="127" spans="1:51" ht="15.75">
      <c r="A127" s="13">
        <v>126</v>
      </c>
      <c r="B127" s="13">
        <v>37</v>
      </c>
      <c r="C127" s="14" t="s">
        <v>1073</v>
      </c>
      <c r="D127" s="15" t="s">
        <v>1074</v>
      </c>
      <c r="E127" s="15" t="s">
        <v>244</v>
      </c>
      <c r="F127" s="15" t="s">
        <v>214</v>
      </c>
      <c r="G127" s="13">
        <v>3</v>
      </c>
      <c r="H127" s="15" t="s">
        <v>64</v>
      </c>
      <c r="J127" s="15" t="s">
        <v>65</v>
      </c>
      <c r="K127" s="15" t="s">
        <v>378</v>
      </c>
      <c r="L127" s="17">
        <v>28916</v>
      </c>
      <c r="M127" s="15">
        <v>38</v>
      </c>
      <c r="N127" s="15" t="s">
        <v>1075</v>
      </c>
      <c r="O127" s="15" t="s">
        <v>444</v>
      </c>
      <c r="P127" s="15" t="s">
        <v>1076</v>
      </c>
      <c r="Q127" s="15" t="s">
        <v>478</v>
      </c>
      <c r="R127" s="17">
        <v>38322</v>
      </c>
      <c r="S127" s="15" t="s">
        <v>71</v>
      </c>
      <c r="W127" s="15" t="s">
        <v>1077</v>
      </c>
      <c r="X127" s="15" t="s">
        <v>1078</v>
      </c>
      <c r="Y127" s="15" t="s">
        <v>1079</v>
      </c>
      <c r="AA127" s="15" t="s">
        <v>155</v>
      </c>
      <c r="AB127" s="17">
        <v>41244</v>
      </c>
      <c r="AC127" s="17">
        <v>41244</v>
      </c>
      <c r="AD127" s="15" t="s">
        <v>91</v>
      </c>
      <c r="AE127" s="17">
        <v>40544</v>
      </c>
      <c r="AF127" s="15">
        <v>6</v>
      </c>
      <c r="AG127" s="17">
        <v>40544</v>
      </c>
      <c r="AH127" s="15">
        <v>6</v>
      </c>
      <c r="AJ127" s="15" t="s">
        <v>220</v>
      </c>
      <c r="AK127" s="15" t="s">
        <v>156</v>
      </c>
      <c r="AL127" s="15"/>
      <c r="AM127" s="15"/>
      <c r="AN127" s="15"/>
    </row>
    <row r="128" spans="1:51" ht="78" customHeight="1">
      <c r="C128" s="14"/>
      <c r="D128" s="15"/>
      <c r="E128" s="15"/>
      <c r="H128" s="15"/>
      <c r="J128" s="15"/>
      <c r="K128" s="15"/>
      <c r="L128" s="17"/>
      <c r="M128" s="15"/>
      <c r="N128" s="15"/>
      <c r="P128" s="15"/>
      <c r="Q128" s="15"/>
      <c r="R128" s="17"/>
      <c r="S128" s="15"/>
      <c r="T128" s="15"/>
      <c r="V128" s="15"/>
      <c r="W128" s="15"/>
      <c r="X128" s="15"/>
      <c r="Z128" s="15"/>
      <c r="AA128" s="15"/>
      <c r="AB128" s="17"/>
      <c r="AC128" s="17"/>
      <c r="AD128" s="15"/>
      <c r="AE128" s="17"/>
      <c r="AF128" s="15"/>
      <c r="AG128" s="17"/>
      <c r="AH128" s="15"/>
      <c r="AK128" s="15"/>
      <c r="AM128" s="15"/>
      <c r="AN128" s="15"/>
      <c r="AX128" s="15"/>
      <c r="AY128" s="15"/>
    </row>
    <row r="129" spans="1:51" ht="15.75">
      <c r="A129" s="13">
        <v>1</v>
      </c>
      <c r="B129" s="13" t="s">
        <v>1080</v>
      </c>
      <c r="C129" s="14" t="s">
        <v>1081</v>
      </c>
      <c r="D129" s="15" t="s">
        <v>1082</v>
      </c>
      <c r="E129" s="15" t="s">
        <v>1083</v>
      </c>
      <c r="G129" s="13">
        <v>0</v>
      </c>
      <c r="H129" s="15" t="s">
        <v>64</v>
      </c>
      <c r="J129" s="15" t="s">
        <v>65</v>
      </c>
      <c r="K129" s="15" t="s">
        <v>66</v>
      </c>
      <c r="L129" s="17">
        <v>26506</v>
      </c>
      <c r="M129" s="15">
        <v>45</v>
      </c>
      <c r="N129" s="15" t="s">
        <v>1084</v>
      </c>
      <c r="P129" s="15" t="s">
        <v>156</v>
      </c>
      <c r="Q129" s="15" t="s">
        <v>202</v>
      </c>
      <c r="R129" s="17">
        <v>38534</v>
      </c>
      <c r="S129" s="15" t="s">
        <v>71</v>
      </c>
      <c r="X129" s="15" t="s">
        <v>1085</v>
      </c>
      <c r="Z129" s="15" t="s">
        <v>1086</v>
      </c>
      <c r="AA129" s="15" t="s">
        <v>155</v>
      </c>
      <c r="AB129" s="17">
        <v>38713</v>
      </c>
      <c r="AC129" s="17">
        <v>38713</v>
      </c>
      <c r="AD129" s="15" t="s">
        <v>528</v>
      </c>
      <c r="AE129" s="17">
        <v>36861</v>
      </c>
      <c r="AF129" s="15">
        <v>16</v>
      </c>
      <c r="AG129" s="17">
        <v>36878</v>
      </c>
      <c r="AH129" s="15">
        <v>16</v>
      </c>
      <c r="AK129" s="15" t="s">
        <v>156</v>
      </c>
      <c r="AM129" s="15"/>
      <c r="AR129" s="15"/>
      <c r="AX129" s="15"/>
      <c r="AY129" s="15"/>
    </row>
    <row r="130" spans="1:51" ht="15.75">
      <c r="A130" s="13">
        <v>2</v>
      </c>
      <c r="B130" s="13" t="s">
        <v>1087</v>
      </c>
      <c r="C130" s="14" t="s">
        <v>1088</v>
      </c>
      <c r="D130" s="15" t="s">
        <v>1089</v>
      </c>
      <c r="E130" s="15" t="s">
        <v>1083</v>
      </c>
      <c r="G130" s="13">
        <v>0</v>
      </c>
      <c r="H130" s="15" t="s">
        <v>64</v>
      </c>
      <c r="J130" s="15" t="s">
        <v>65</v>
      </c>
      <c r="K130" s="15" t="s">
        <v>66</v>
      </c>
      <c r="L130" s="17">
        <v>26420</v>
      </c>
      <c r="M130" s="15">
        <v>45</v>
      </c>
      <c r="N130" s="15" t="s">
        <v>1090</v>
      </c>
      <c r="P130" s="15" t="s">
        <v>1091</v>
      </c>
      <c r="Q130" s="15" t="s">
        <v>172</v>
      </c>
      <c r="R130" s="17">
        <v>37591</v>
      </c>
      <c r="S130" s="15" t="s">
        <v>71</v>
      </c>
      <c r="T130" s="15" t="s">
        <v>72</v>
      </c>
      <c r="V130" s="15" t="s">
        <v>1092</v>
      </c>
      <c r="X130" s="15" t="s">
        <v>1093</v>
      </c>
      <c r="Z130" s="15" t="s">
        <v>1094</v>
      </c>
      <c r="AA130" s="15" t="s">
        <v>155</v>
      </c>
      <c r="AB130" s="17">
        <v>38322</v>
      </c>
      <c r="AC130" s="17">
        <v>38322</v>
      </c>
      <c r="AD130" s="15" t="s">
        <v>528</v>
      </c>
      <c r="AE130" s="17">
        <v>37073</v>
      </c>
      <c r="AF130" s="15">
        <v>15</v>
      </c>
      <c r="AG130" s="17">
        <v>37073</v>
      </c>
      <c r="AH130" s="15">
        <v>15</v>
      </c>
      <c r="AK130" s="15" t="s">
        <v>156</v>
      </c>
      <c r="AM130" s="15"/>
      <c r="AX130" s="15"/>
      <c r="AY130" s="15"/>
    </row>
    <row r="131" spans="1:51" ht="15.75">
      <c r="A131" s="13">
        <v>3</v>
      </c>
      <c r="B131" s="13" t="s">
        <v>1095</v>
      </c>
      <c r="C131" s="14" t="s">
        <v>1096</v>
      </c>
      <c r="D131" s="15" t="s">
        <v>1097</v>
      </c>
      <c r="E131" s="15" t="s">
        <v>1098</v>
      </c>
      <c r="G131" s="13">
        <v>0</v>
      </c>
      <c r="H131" s="15" t="s">
        <v>64</v>
      </c>
      <c r="J131" s="15" t="s">
        <v>65</v>
      </c>
      <c r="K131" s="15" t="s">
        <v>66</v>
      </c>
      <c r="L131" s="17">
        <v>25593</v>
      </c>
      <c r="M131" s="15">
        <v>47</v>
      </c>
      <c r="N131" s="15" t="s">
        <v>1099</v>
      </c>
      <c r="P131" s="15" t="s">
        <v>291</v>
      </c>
      <c r="Q131" s="15" t="s">
        <v>1100</v>
      </c>
      <c r="R131" s="17">
        <v>38372</v>
      </c>
      <c r="S131" s="15" t="s">
        <v>71</v>
      </c>
      <c r="X131" s="15" t="s">
        <v>1101</v>
      </c>
      <c r="Z131" s="15" t="s">
        <v>1102</v>
      </c>
      <c r="AA131" s="15" t="s">
        <v>448</v>
      </c>
      <c r="AB131" s="17">
        <v>37956</v>
      </c>
      <c r="AC131" s="17">
        <v>37956</v>
      </c>
      <c r="AD131" s="15" t="s">
        <v>337</v>
      </c>
      <c r="AE131" s="17">
        <v>33117</v>
      </c>
      <c r="AF131" s="15">
        <v>26</v>
      </c>
      <c r="AG131" s="17">
        <v>36878</v>
      </c>
      <c r="AH131" s="15">
        <v>16</v>
      </c>
      <c r="AK131" s="15" t="s">
        <v>386</v>
      </c>
      <c r="AM131" s="15"/>
      <c r="AY131" s="15"/>
    </row>
    <row r="132" spans="1:51" ht="15.75">
      <c r="A132" s="13">
        <v>4</v>
      </c>
      <c r="B132" s="13" t="s">
        <v>1103</v>
      </c>
      <c r="C132" s="14" t="s">
        <v>1104</v>
      </c>
      <c r="D132" s="15" t="s">
        <v>1105</v>
      </c>
      <c r="E132" s="15" t="s">
        <v>1106</v>
      </c>
      <c r="G132" s="13">
        <v>0</v>
      </c>
      <c r="H132" s="15" t="s">
        <v>64</v>
      </c>
      <c r="J132" s="15" t="s">
        <v>65</v>
      </c>
      <c r="K132" s="15" t="s">
        <v>66</v>
      </c>
      <c r="L132" s="17">
        <v>28262</v>
      </c>
      <c r="M132" s="15">
        <v>40</v>
      </c>
      <c r="N132" s="15" t="s">
        <v>1107</v>
      </c>
      <c r="P132" s="15" t="s">
        <v>149</v>
      </c>
      <c r="Q132" s="15" t="s">
        <v>86</v>
      </c>
      <c r="R132" s="17">
        <v>37438</v>
      </c>
      <c r="S132" s="15" t="s">
        <v>71</v>
      </c>
      <c r="T132" s="15" t="s">
        <v>72</v>
      </c>
      <c r="V132" s="15" t="s">
        <v>1108</v>
      </c>
      <c r="W132" s="15" t="s">
        <v>1109</v>
      </c>
      <c r="X132" s="15" t="s">
        <v>1110</v>
      </c>
      <c r="Y132" s="15" t="s">
        <v>1111</v>
      </c>
      <c r="Z132" s="15" t="s">
        <v>1112</v>
      </c>
      <c r="AA132" s="15" t="s">
        <v>286</v>
      </c>
      <c r="AD132" s="15" t="s">
        <v>91</v>
      </c>
      <c r="AE132" s="17">
        <v>36069</v>
      </c>
      <c r="AF132" s="15">
        <v>18</v>
      </c>
      <c r="AG132" s="17">
        <v>36069</v>
      </c>
      <c r="AH132" s="15">
        <v>18</v>
      </c>
      <c r="AK132" s="15" t="s">
        <v>156</v>
      </c>
      <c r="AM132" s="15"/>
      <c r="AN132" s="15"/>
    </row>
    <row r="133" spans="1:51" ht="15.75">
      <c r="A133" s="13">
        <v>7</v>
      </c>
      <c r="B133" s="13" t="s">
        <v>1113</v>
      </c>
      <c r="C133" s="14" t="s">
        <v>1114</v>
      </c>
      <c r="D133" s="15" t="s">
        <v>1115</v>
      </c>
      <c r="E133" s="15" t="s">
        <v>1106</v>
      </c>
      <c r="G133" s="13">
        <v>0</v>
      </c>
      <c r="H133" s="15" t="s">
        <v>64</v>
      </c>
      <c r="K133" s="15" t="s">
        <v>66</v>
      </c>
      <c r="L133" s="17">
        <v>30493</v>
      </c>
      <c r="M133" s="15">
        <v>34</v>
      </c>
      <c r="N133" s="15" t="s">
        <v>1116</v>
      </c>
      <c r="O133" s="15" t="s">
        <v>84</v>
      </c>
      <c r="P133" s="15" t="s">
        <v>161</v>
      </c>
      <c r="Q133" s="15" t="s">
        <v>172</v>
      </c>
      <c r="R133" s="17">
        <v>38900</v>
      </c>
      <c r="S133" s="15" t="s">
        <v>71</v>
      </c>
      <c r="X133" s="15" t="s">
        <v>1117</v>
      </c>
      <c r="Y133" s="15" t="s">
        <v>1118</v>
      </c>
      <c r="Z133" s="15" t="s">
        <v>1119</v>
      </c>
      <c r="AD133" s="15" t="s">
        <v>91</v>
      </c>
      <c r="AE133" s="17">
        <v>38961</v>
      </c>
      <c r="AF133" s="15">
        <v>10</v>
      </c>
      <c r="AG133" s="17">
        <v>38961</v>
      </c>
      <c r="AH133" s="15">
        <v>10</v>
      </c>
      <c r="AM133" s="15"/>
    </row>
    <row r="134" spans="1:51" ht="15.75">
      <c r="A134" s="13">
        <v>9</v>
      </c>
      <c r="B134" s="13" t="s">
        <v>1120</v>
      </c>
      <c r="C134" s="14" t="s">
        <v>1121</v>
      </c>
      <c r="D134" s="15" t="s">
        <v>1122</v>
      </c>
      <c r="E134" s="15" t="s">
        <v>1106</v>
      </c>
      <c r="G134" s="13">
        <v>0</v>
      </c>
      <c r="H134" s="15" t="s">
        <v>64</v>
      </c>
      <c r="J134" s="15" t="s">
        <v>65</v>
      </c>
      <c r="K134" s="15" t="s">
        <v>66</v>
      </c>
      <c r="L134" s="17">
        <v>32749</v>
      </c>
      <c r="M134" s="15">
        <v>28</v>
      </c>
      <c r="N134" s="15" t="s">
        <v>1123</v>
      </c>
      <c r="P134" s="15" t="s">
        <v>402</v>
      </c>
      <c r="Q134" s="15" t="s">
        <v>1124</v>
      </c>
      <c r="R134" s="17">
        <v>41090</v>
      </c>
      <c r="S134" s="15" t="s">
        <v>71</v>
      </c>
      <c r="T134" s="15" t="s">
        <v>109</v>
      </c>
      <c r="W134" s="15" t="s">
        <v>1125</v>
      </c>
      <c r="X134" s="15" t="s">
        <v>1126</v>
      </c>
      <c r="Y134" s="15" t="s">
        <v>1127</v>
      </c>
      <c r="Z134" s="15" t="s">
        <v>1128</v>
      </c>
      <c r="AA134" s="15" t="s">
        <v>1129</v>
      </c>
      <c r="AD134" s="15" t="s">
        <v>91</v>
      </c>
      <c r="AE134" s="17">
        <v>41153</v>
      </c>
      <c r="AF134" s="15">
        <v>4</v>
      </c>
      <c r="AG134" s="17">
        <v>41153</v>
      </c>
      <c r="AH134" s="15">
        <v>4</v>
      </c>
      <c r="AK134" s="15" t="s">
        <v>408</v>
      </c>
      <c r="AM134" s="15"/>
    </row>
    <row r="135" spans="1:51" ht="15.75">
      <c r="A135" s="13">
        <v>10</v>
      </c>
      <c r="B135" s="13" t="s">
        <v>1130</v>
      </c>
      <c r="C135" s="14" t="s">
        <v>1131</v>
      </c>
      <c r="D135" s="15" t="s">
        <v>1132</v>
      </c>
      <c r="E135" s="15" t="s">
        <v>1106</v>
      </c>
      <c r="G135" s="13">
        <v>0</v>
      </c>
      <c r="H135" s="15" t="s">
        <v>64</v>
      </c>
      <c r="K135" s="15" t="s">
        <v>66</v>
      </c>
      <c r="L135" s="17">
        <v>32565</v>
      </c>
      <c r="M135" s="15">
        <v>28</v>
      </c>
      <c r="N135" s="15" t="s">
        <v>1133</v>
      </c>
      <c r="O135" s="15" t="s">
        <v>84</v>
      </c>
      <c r="P135" s="15" t="s">
        <v>402</v>
      </c>
      <c r="Q135" s="15" t="s">
        <v>1134</v>
      </c>
      <c r="R135" s="17">
        <v>40695</v>
      </c>
      <c r="S135" s="15" t="s">
        <v>352</v>
      </c>
      <c r="W135" s="15" t="s">
        <v>1135</v>
      </c>
      <c r="X135" s="15" t="s">
        <v>1136</v>
      </c>
      <c r="Y135" s="15" t="s">
        <v>1137</v>
      </c>
      <c r="Z135" s="15" t="s">
        <v>1138</v>
      </c>
      <c r="AD135" s="15" t="s">
        <v>91</v>
      </c>
      <c r="AE135" s="17">
        <v>41194</v>
      </c>
      <c r="AF135" s="15">
        <v>4</v>
      </c>
      <c r="AG135" s="17">
        <v>41194</v>
      </c>
      <c r="AH135" s="15">
        <v>4</v>
      </c>
      <c r="AL135" s="15"/>
      <c r="AM135" s="15"/>
    </row>
    <row r="136" spans="1:51" ht="15.75">
      <c r="A136" s="13">
        <v>11</v>
      </c>
      <c r="B136" s="13" t="s">
        <v>1139</v>
      </c>
      <c r="C136" s="14" t="s">
        <v>1140</v>
      </c>
      <c r="D136" s="15" t="s">
        <v>1141</v>
      </c>
      <c r="E136" s="15" t="s">
        <v>1106</v>
      </c>
      <c r="G136" s="13">
        <v>0</v>
      </c>
      <c r="H136" s="15" t="s">
        <v>64</v>
      </c>
      <c r="J136" s="15" t="s">
        <v>65</v>
      </c>
      <c r="K136" s="15" t="s">
        <v>66</v>
      </c>
      <c r="L136" s="17">
        <v>25786</v>
      </c>
      <c r="M136" s="15">
        <v>47</v>
      </c>
      <c r="N136" s="15" t="s">
        <v>1142</v>
      </c>
      <c r="P136" s="15" t="s">
        <v>955</v>
      </c>
      <c r="Q136" s="15" t="s">
        <v>403</v>
      </c>
      <c r="R136" s="17">
        <v>39264</v>
      </c>
      <c r="S136" s="15" t="s">
        <v>71</v>
      </c>
      <c r="X136" s="15" t="s">
        <v>1143</v>
      </c>
      <c r="Y136" s="15" t="s">
        <v>1144</v>
      </c>
      <c r="Z136" s="15" t="s">
        <v>1145</v>
      </c>
      <c r="AA136" s="15" t="s">
        <v>1146</v>
      </c>
      <c r="AB136" s="17">
        <v>39083</v>
      </c>
      <c r="AC136" s="17">
        <v>39083</v>
      </c>
      <c r="AD136" s="15" t="s">
        <v>91</v>
      </c>
      <c r="AE136" s="17">
        <v>32782</v>
      </c>
      <c r="AF136" s="15">
        <v>27</v>
      </c>
      <c r="AG136" s="17">
        <v>37591</v>
      </c>
      <c r="AH136" s="15">
        <v>14</v>
      </c>
      <c r="AK136" s="15" t="s">
        <v>1147</v>
      </c>
      <c r="AM136" s="15"/>
    </row>
    <row r="137" spans="1:51" ht="15.75">
      <c r="A137" s="13">
        <v>14</v>
      </c>
      <c r="B137" s="13" t="s">
        <v>1148</v>
      </c>
      <c r="C137" s="14" t="s">
        <v>1149</v>
      </c>
      <c r="D137" s="15" t="s">
        <v>1150</v>
      </c>
      <c r="E137" s="15" t="s">
        <v>1151</v>
      </c>
      <c r="F137" s="15" t="s">
        <v>189</v>
      </c>
      <c r="G137" s="13">
        <v>0</v>
      </c>
      <c r="H137" s="15" t="s">
        <v>64</v>
      </c>
      <c r="K137" s="15" t="s">
        <v>66</v>
      </c>
      <c r="L137" s="17">
        <v>26448</v>
      </c>
      <c r="M137" s="15">
        <v>45</v>
      </c>
      <c r="N137" s="15" t="s">
        <v>1152</v>
      </c>
      <c r="P137" s="15" t="s">
        <v>1153</v>
      </c>
      <c r="Q137" s="15" t="s">
        <v>1100</v>
      </c>
      <c r="R137" s="17">
        <v>39283</v>
      </c>
      <c r="S137" s="15" t="s">
        <v>71</v>
      </c>
      <c r="W137" s="15" t="s">
        <v>1154</v>
      </c>
      <c r="X137" s="15" t="s">
        <v>1155</v>
      </c>
      <c r="Y137" s="15" t="s">
        <v>1156</v>
      </c>
      <c r="Z137" s="15" t="s">
        <v>1157</v>
      </c>
      <c r="AD137" s="15" t="s">
        <v>277</v>
      </c>
      <c r="AE137" s="17">
        <v>38991</v>
      </c>
      <c r="AF137" s="15">
        <v>10</v>
      </c>
      <c r="AG137" s="17">
        <v>38991</v>
      </c>
      <c r="AH137" s="15">
        <v>10</v>
      </c>
      <c r="AM137" s="15"/>
      <c r="AX137" s="15"/>
    </row>
    <row r="138" spans="1:51" ht="15.75">
      <c r="A138" s="13">
        <v>15</v>
      </c>
      <c r="B138" s="13" t="s">
        <v>1158</v>
      </c>
      <c r="C138" s="14" t="s">
        <v>1159</v>
      </c>
      <c r="D138" s="15" t="s">
        <v>1160</v>
      </c>
      <c r="E138" s="15" t="s">
        <v>1161</v>
      </c>
      <c r="F138" s="15" t="s">
        <v>189</v>
      </c>
      <c r="G138" s="13">
        <v>0</v>
      </c>
      <c r="H138" s="15" t="s">
        <v>107</v>
      </c>
      <c r="J138" s="15" t="s">
        <v>65</v>
      </c>
      <c r="K138" s="15" t="s">
        <v>66</v>
      </c>
      <c r="L138" s="17">
        <v>24869</v>
      </c>
      <c r="M138" s="15">
        <v>49</v>
      </c>
      <c r="N138" s="15" t="s">
        <v>1162</v>
      </c>
      <c r="P138" s="15" t="s">
        <v>1163</v>
      </c>
      <c r="Q138" s="15" t="s">
        <v>1164</v>
      </c>
      <c r="R138" s="17">
        <v>33064</v>
      </c>
      <c r="S138" s="15" t="s">
        <v>71</v>
      </c>
      <c r="W138" s="15" t="s">
        <v>1165</v>
      </c>
      <c r="X138" s="15" t="s">
        <v>1166</v>
      </c>
      <c r="Z138" s="15" t="s">
        <v>1167</v>
      </c>
      <c r="AA138" s="15" t="s">
        <v>286</v>
      </c>
      <c r="AB138" s="17">
        <v>37594</v>
      </c>
      <c r="AC138" s="17">
        <v>37594</v>
      </c>
      <c r="AD138" s="15" t="s">
        <v>528</v>
      </c>
      <c r="AE138" s="17">
        <v>33086</v>
      </c>
      <c r="AF138" s="15">
        <v>26</v>
      </c>
      <c r="AG138" s="17">
        <v>37135</v>
      </c>
      <c r="AH138" s="15">
        <v>15</v>
      </c>
      <c r="AK138" s="15" t="s">
        <v>156</v>
      </c>
      <c r="AL138" s="15"/>
      <c r="AM138" s="15"/>
      <c r="AN138" s="15"/>
      <c r="AX138" s="15"/>
      <c r="AY138" s="15"/>
    </row>
    <row r="139" spans="1:51" ht="15.75">
      <c r="A139" s="13">
        <v>17</v>
      </c>
      <c r="B139" s="13" t="s">
        <v>1168</v>
      </c>
      <c r="C139" s="14" t="s">
        <v>1169</v>
      </c>
      <c r="D139" s="15" t="s">
        <v>1170</v>
      </c>
      <c r="E139" s="15" t="s">
        <v>1171</v>
      </c>
      <c r="F139" s="15" t="s">
        <v>1172</v>
      </c>
      <c r="G139" s="13">
        <v>0</v>
      </c>
      <c r="H139" s="15" t="s">
        <v>107</v>
      </c>
      <c r="K139" s="15" t="s">
        <v>66</v>
      </c>
      <c r="L139" s="17">
        <v>27395</v>
      </c>
      <c r="M139" s="15">
        <v>42</v>
      </c>
      <c r="N139" s="15" t="s">
        <v>1173</v>
      </c>
      <c r="O139" s="15" t="s">
        <v>84</v>
      </c>
      <c r="P139" s="15" t="s">
        <v>523</v>
      </c>
      <c r="Q139" s="15" t="s">
        <v>1174</v>
      </c>
      <c r="R139" s="17">
        <v>35612</v>
      </c>
      <c r="S139" s="15" t="s">
        <v>71</v>
      </c>
      <c r="T139" s="15" t="s">
        <v>72</v>
      </c>
      <c r="V139" s="15" t="s">
        <v>1175</v>
      </c>
      <c r="W139" s="15" t="s">
        <v>1176</v>
      </c>
      <c r="X139" s="15" t="s">
        <v>1177</v>
      </c>
      <c r="Z139" s="15" t="s">
        <v>1178</v>
      </c>
      <c r="AD139" s="15" t="s">
        <v>337</v>
      </c>
      <c r="AE139" s="17">
        <v>35674</v>
      </c>
      <c r="AF139" s="15">
        <v>19</v>
      </c>
      <c r="AG139" s="17">
        <v>38991</v>
      </c>
      <c r="AH139" s="15">
        <v>10</v>
      </c>
      <c r="AJ139" s="15" t="s">
        <v>1179</v>
      </c>
      <c r="AL139" s="15"/>
      <c r="AM139" s="15"/>
      <c r="AN139" s="15"/>
      <c r="AX139" s="15"/>
      <c r="AY139" s="15"/>
    </row>
    <row r="140" spans="1:51" ht="15.75">
      <c r="A140" s="13">
        <v>22</v>
      </c>
      <c r="B140" s="13" t="s">
        <v>1180</v>
      </c>
      <c r="C140" s="14" t="s">
        <v>1181</v>
      </c>
      <c r="D140" s="15" t="s">
        <v>1182</v>
      </c>
      <c r="E140" s="15" t="s">
        <v>1183</v>
      </c>
      <c r="G140" s="13">
        <v>0</v>
      </c>
      <c r="H140" s="15" t="s">
        <v>64</v>
      </c>
      <c r="I140" s="15">
        <v>522016210072</v>
      </c>
      <c r="J140" s="15" t="s">
        <v>65</v>
      </c>
      <c r="K140" s="15" t="s">
        <v>66</v>
      </c>
      <c r="L140" s="17">
        <v>25562</v>
      </c>
      <c r="M140" s="15">
        <v>48</v>
      </c>
      <c r="N140" s="15" t="s">
        <v>1184</v>
      </c>
      <c r="P140" s="15" t="s">
        <v>209</v>
      </c>
      <c r="Q140" s="15" t="s">
        <v>202</v>
      </c>
      <c r="R140" s="17">
        <v>39105</v>
      </c>
      <c r="S140" s="15" t="s">
        <v>71</v>
      </c>
      <c r="X140" s="15" t="s">
        <v>1185</v>
      </c>
      <c r="Z140" s="15" t="s">
        <v>329</v>
      </c>
      <c r="AA140" s="15" t="s">
        <v>155</v>
      </c>
      <c r="AB140" s="17">
        <v>36878</v>
      </c>
      <c r="AC140" s="17">
        <v>36878</v>
      </c>
      <c r="AD140" s="15" t="s">
        <v>357</v>
      </c>
      <c r="AE140" s="17">
        <v>33147</v>
      </c>
      <c r="AF140" s="15">
        <v>26</v>
      </c>
      <c r="AG140" s="17">
        <v>36281</v>
      </c>
      <c r="AH140" s="15">
        <v>17</v>
      </c>
      <c r="AK140" s="15" t="s">
        <v>156</v>
      </c>
      <c r="AM140" s="15"/>
      <c r="AN140" s="15"/>
      <c r="AX140" s="15"/>
      <c r="AY140" s="15"/>
    </row>
    <row r="141" spans="1:51" ht="15.75">
      <c r="A141" s="13">
        <v>3</v>
      </c>
      <c r="B141" s="13">
        <v>3</v>
      </c>
      <c r="C141" s="14" t="s">
        <v>1186</v>
      </c>
      <c r="D141" s="15" t="s">
        <v>1187</v>
      </c>
      <c r="E141" s="15" t="s">
        <v>1188</v>
      </c>
      <c r="G141" s="13">
        <v>1</v>
      </c>
      <c r="H141" s="15" t="s">
        <v>107</v>
      </c>
      <c r="J141" s="15" t="s">
        <v>65</v>
      </c>
      <c r="K141" s="15" t="s">
        <v>66</v>
      </c>
      <c r="L141" s="17">
        <v>27127</v>
      </c>
      <c r="M141" s="15">
        <v>43</v>
      </c>
      <c r="N141" s="15" t="s">
        <v>1189</v>
      </c>
      <c r="P141" s="15" t="s">
        <v>315</v>
      </c>
      <c r="Q141" s="15" t="s">
        <v>1100</v>
      </c>
      <c r="R141" s="17">
        <v>39995</v>
      </c>
      <c r="S141" s="15" t="s">
        <v>71</v>
      </c>
      <c r="W141" s="15" t="s">
        <v>1190</v>
      </c>
      <c r="X141" s="15" t="s">
        <v>1191</v>
      </c>
      <c r="Y141" s="15" t="s">
        <v>1192</v>
      </c>
      <c r="Z141" s="15" t="s">
        <v>1193</v>
      </c>
      <c r="AA141" s="15" t="s">
        <v>1194</v>
      </c>
      <c r="AD141" s="15" t="s">
        <v>91</v>
      </c>
      <c r="AE141" s="17">
        <v>37591</v>
      </c>
      <c r="AF141" s="15">
        <v>14</v>
      </c>
      <c r="AG141" s="17">
        <v>37591</v>
      </c>
      <c r="AH141" s="15">
        <v>14</v>
      </c>
      <c r="AK141" s="15" t="s">
        <v>1195</v>
      </c>
      <c r="AM141" s="15"/>
    </row>
    <row r="142" spans="1:51" ht="15.75">
      <c r="A142" s="13">
        <v>5</v>
      </c>
      <c r="B142" s="13">
        <v>5</v>
      </c>
      <c r="C142" s="14" t="s">
        <v>1196</v>
      </c>
      <c r="D142" s="15" t="s">
        <v>1197</v>
      </c>
      <c r="E142" s="15" t="s">
        <v>1188</v>
      </c>
      <c r="G142" s="13">
        <v>1</v>
      </c>
      <c r="H142" s="15" t="s">
        <v>107</v>
      </c>
      <c r="J142" s="15" t="s">
        <v>65</v>
      </c>
      <c r="K142" s="15" t="s">
        <v>66</v>
      </c>
      <c r="L142" s="17">
        <v>29186</v>
      </c>
      <c r="M142" s="15">
        <v>38</v>
      </c>
      <c r="N142" s="15" t="s">
        <v>1198</v>
      </c>
      <c r="P142" s="15" t="s">
        <v>291</v>
      </c>
      <c r="Q142" s="15" t="s">
        <v>1100</v>
      </c>
      <c r="R142" s="17">
        <v>38169</v>
      </c>
      <c r="S142" s="15" t="s">
        <v>71</v>
      </c>
      <c r="T142" s="15" t="s">
        <v>109</v>
      </c>
      <c r="W142" s="15" t="s">
        <v>1199</v>
      </c>
      <c r="X142" s="15" t="s">
        <v>1200</v>
      </c>
      <c r="Y142" s="15" t="s">
        <v>1201</v>
      </c>
      <c r="Z142" s="15" t="s">
        <v>1193</v>
      </c>
      <c r="AA142" s="15" t="s">
        <v>155</v>
      </c>
      <c r="AB142" s="17">
        <v>38322</v>
      </c>
      <c r="AC142" s="17">
        <v>38322</v>
      </c>
      <c r="AD142" s="15" t="s">
        <v>91</v>
      </c>
      <c r="AE142" s="17">
        <v>37347</v>
      </c>
      <c r="AF142" s="15">
        <v>14</v>
      </c>
      <c r="AG142" s="17">
        <v>37347</v>
      </c>
      <c r="AH142" s="15">
        <v>14</v>
      </c>
      <c r="AK142" s="15" t="s">
        <v>156</v>
      </c>
      <c r="AM142" s="15"/>
    </row>
    <row r="143" spans="1:51" ht="15.75">
      <c r="A143" s="13">
        <v>6</v>
      </c>
      <c r="B143" s="13">
        <v>6</v>
      </c>
      <c r="C143" s="14" t="s">
        <v>1202</v>
      </c>
      <c r="D143" s="15" t="s">
        <v>1203</v>
      </c>
      <c r="E143" s="15" t="s">
        <v>1204</v>
      </c>
      <c r="F143" s="15" t="s">
        <v>412</v>
      </c>
      <c r="G143" s="13">
        <v>1</v>
      </c>
      <c r="H143" s="15" t="s">
        <v>64</v>
      </c>
      <c r="J143" s="15" t="s">
        <v>313</v>
      </c>
      <c r="K143" s="15" t="s">
        <v>66</v>
      </c>
      <c r="L143" s="17">
        <v>27778</v>
      </c>
      <c r="M143" s="15">
        <v>41</v>
      </c>
      <c r="N143" s="15" t="s">
        <v>1205</v>
      </c>
      <c r="P143" s="15" t="s">
        <v>149</v>
      </c>
      <c r="Q143" s="15" t="s">
        <v>86</v>
      </c>
      <c r="R143" s="17">
        <v>39092</v>
      </c>
      <c r="S143" s="15" t="s">
        <v>71</v>
      </c>
      <c r="T143" s="15" t="s">
        <v>72</v>
      </c>
      <c r="V143" s="15" t="s">
        <v>1206</v>
      </c>
      <c r="W143" s="15" t="s">
        <v>744</v>
      </c>
      <c r="X143" s="15" t="s">
        <v>1207</v>
      </c>
      <c r="Z143" s="15" t="s">
        <v>1208</v>
      </c>
      <c r="AA143" s="15" t="s">
        <v>1209</v>
      </c>
      <c r="AB143" s="17">
        <v>41638</v>
      </c>
      <c r="AC143" s="17">
        <v>41638</v>
      </c>
      <c r="AD143" s="15" t="s">
        <v>357</v>
      </c>
      <c r="AE143" s="17">
        <v>36281</v>
      </c>
      <c r="AF143" s="15">
        <v>17</v>
      </c>
      <c r="AG143" s="17">
        <v>36281</v>
      </c>
      <c r="AH143" s="15">
        <v>17</v>
      </c>
      <c r="AJ143" s="15" t="s">
        <v>220</v>
      </c>
      <c r="AK143" s="15" t="s">
        <v>1210</v>
      </c>
      <c r="AL143" s="15"/>
      <c r="AM143" s="15"/>
      <c r="AN143" s="15"/>
      <c r="AS143" s="15"/>
      <c r="AU143" s="15"/>
      <c r="AX143" s="15"/>
      <c r="AY143" s="15"/>
    </row>
    <row r="144" spans="1:51" ht="15.75">
      <c r="A144" s="13">
        <v>7</v>
      </c>
      <c r="B144" s="13">
        <v>7</v>
      </c>
      <c r="C144" s="14" t="s">
        <v>1211</v>
      </c>
      <c r="D144" s="15" t="s">
        <v>1212</v>
      </c>
      <c r="E144" s="15" t="s">
        <v>1204</v>
      </c>
      <c r="G144" s="13">
        <v>1</v>
      </c>
      <c r="H144" s="15" t="s">
        <v>64</v>
      </c>
      <c r="J144" s="15" t="s">
        <v>313</v>
      </c>
      <c r="K144" s="15" t="s">
        <v>66</v>
      </c>
      <c r="L144" s="17">
        <v>27225</v>
      </c>
      <c r="M144" s="15">
        <v>43</v>
      </c>
      <c r="N144" s="15" t="s">
        <v>1213</v>
      </c>
      <c r="P144" s="15" t="s">
        <v>315</v>
      </c>
      <c r="Q144" s="15" t="s">
        <v>805</v>
      </c>
      <c r="R144" s="17">
        <v>37986</v>
      </c>
      <c r="S144" s="15" t="s">
        <v>71</v>
      </c>
      <c r="X144" s="15" t="s">
        <v>1214</v>
      </c>
      <c r="Z144" s="15" t="s">
        <v>1215</v>
      </c>
      <c r="AA144" s="15" t="s">
        <v>330</v>
      </c>
      <c r="AB144" s="17">
        <v>39052</v>
      </c>
      <c r="AC144" s="17">
        <v>39052</v>
      </c>
      <c r="AD144" s="15" t="s">
        <v>357</v>
      </c>
      <c r="AE144" s="17">
        <v>35400</v>
      </c>
      <c r="AF144" s="15">
        <v>20</v>
      </c>
      <c r="AG144" s="17">
        <v>37073</v>
      </c>
      <c r="AH144" s="15">
        <v>15</v>
      </c>
      <c r="AK144" s="15" t="s">
        <v>156</v>
      </c>
      <c r="AM144" s="15"/>
      <c r="AN144" s="15"/>
      <c r="AR144" s="15"/>
      <c r="AX144" s="15"/>
      <c r="AY144" s="15"/>
    </row>
    <row r="145" spans="1:52" ht="15.75">
      <c r="A145" s="13">
        <v>12</v>
      </c>
      <c r="B145" s="13">
        <v>12</v>
      </c>
      <c r="C145" s="14" t="s">
        <v>1216</v>
      </c>
      <c r="D145" s="15" t="s">
        <v>1217</v>
      </c>
      <c r="E145" s="15" t="s">
        <v>1218</v>
      </c>
      <c r="G145" s="13">
        <v>1</v>
      </c>
      <c r="H145" s="15" t="s">
        <v>64</v>
      </c>
      <c r="J145" s="15" t="s">
        <v>65</v>
      </c>
      <c r="K145" s="15" t="s">
        <v>66</v>
      </c>
      <c r="L145" s="17">
        <v>28071</v>
      </c>
      <c r="M145" s="15">
        <v>41</v>
      </c>
      <c r="N145" s="15" t="s">
        <v>1219</v>
      </c>
      <c r="P145" s="15" t="s">
        <v>968</v>
      </c>
      <c r="Q145" s="15" t="s">
        <v>1100</v>
      </c>
      <c r="R145" s="17">
        <v>39083</v>
      </c>
      <c r="S145" s="15" t="s">
        <v>292</v>
      </c>
      <c r="W145" s="15" t="s">
        <v>1190</v>
      </c>
      <c r="X145" s="15" t="s">
        <v>1220</v>
      </c>
      <c r="Y145" s="15" t="s">
        <v>1221</v>
      </c>
      <c r="Z145" s="15" t="s">
        <v>1222</v>
      </c>
      <c r="AA145" s="15" t="s">
        <v>1194</v>
      </c>
      <c r="AB145" s="17">
        <v>39448</v>
      </c>
      <c r="AC145" s="17">
        <v>39448</v>
      </c>
      <c r="AD145" s="15" t="s">
        <v>91</v>
      </c>
      <c r="AE145" s="17">
        <v>36161</v>
      </c>
      <c r="AF145" s="15">
        <v>18</v>
      </c>
      <c r="AG145" s="17">
        <v>36161</v>
      </c>
      <c r="AH145" s="15">
        <v>18</v>
      </c>
      <c r="AK145" s="15" t="s">
        <v>1195</v>
      </c>
      <c r="AL145" s="15"/>
      <c r="AM145" s="15"/>
    </row>
    <row r="146" spans="1:52" ht="15.75">
      <c r="A146" s="13">
        <v>13</v>
      </c>
      <c r="B146" s="13">
        <v>13</v>
      </c>
      <c r="C146" s="14" t="s">
        <v>1223</v>
      </c>
      <c r="D146" s="15" t="s">
        <v>1224</v>
      </c>
      <c r="E146" s="15" t="s">
        <v>1225</v>
      </c>
      <c r="F146" s="15" t="s">
        <v>412</v>
      </c>
      <c r="G146" s="13">
        <v>1</v>
      </c>
      <c r="H146" s="15" t="s">
        <v>107</v>
      </c>
      <c r="J146" s="15" t="s">
        <v>313</v>
      </c>
      <c r="K146" s="15" t="s">
        <v>66</v>
      </c>
      <c r="L146" s="17">
        <v>26698</v>
      </c>
      <c r="M146" s="15">
        <v>44</v>
      </c>
      <c r="N146" s="15" t="s">
        <v>1226</v>
      </c>
      <c r="P146" s="15" t="s">
        <v>815</v>
      </c>
      <c r="Q146" s="15" t="s">
        <v>86</v>
      </c>
      <c r="R146" s="17">
        <v>34885</v>
      </c>
      <c r="S146" s="15" t="s">
        <v>71</v>
      </c>
      <c r="X146" s="15" t="s">
        <v>1227</v>
      </c>
      <c r="Y146" s="15" t="s">
        <v>1228</v>
      </c>
      <c r="Z146" s="15" t="s">
        <v>1229</v>
      </c>
      <c r="AA146" s="15" t="s">
        <v>366</v>
      </c>
      <c r="AB146" s="17">
        <v>38347</v>
      </c>
      <c r="AC146" s="17">
        <v>38347</v>
      </c>
      <c r="AD146" s="15" t="s">
        <v>357</v>
      </c>
      <c r="AE146" s="17">
        <v>34881</v>
      </c>
      <c r="AF146" s="15">
        <v>21</v>
      </c>
      <c r="AG146" s="17">
        <v>36342</v>
      </c>
      <c r="AH146" s="15">
        <v>17</v>
      </c>
      <c r="AJ146" s="15" t="s">
        <v>220</v>
      </c>
      <c r="AK146" s="15" t="s">
        <v>156</v>
      </c>
      <c r="AL146" s="15"/>
      <c r="AM146" s="15"/>
      <c r="AN146" s="15"/>
      <c r="AX146" s="15"/>
      <c r="AY146" s="15"/>
    </row>
    <row r="147" spans="1:52" ht="15.75">
      <c r="A147" s="13">
        <v>15</v>
      </c>
      <c r="B147" s="13">
        <v>15</v>
      </c>
      <c r="C147" s="14" t="s">
        <v>1230</v>
      </c>
      <c r="D147" s="15" t="s">
        <v>1231</v>
      </c>
      <c r="E147" s="15" t="s">
        <v>1232</v>
      </c>
      <c r="F147" s="15" t="s">
        <v>189</v>
      </c>
      <c r="G147" s="13">
        <v>1</v>
      </c>
      <c r="H147" s="15" t="s">
        <v>64</v>
      </c>
      <c r="K147" s="15" t="s">
        <v>66</v>
      </c>
      <c r="L147" s="17">
        <v>28811</v>
      </c>
      <c r="M147" s="15">
        <v>39</v>
      </c>
      <c r="N147" s="15" t="s">
        <v>1233</v>
      </c>
      <c r="P147" s="15" t="s">
        <v>149</v>
      </c>
      <c r="Q147" s="15" t="s">
        <v>253</v>
      </c>
      <c r="R147" s="17">
        <v>38496</v>
      </c>
      <c r="S147" s="15" t="s">
        <v>71</v>
      </c>
      <c r="W147" s="15" t="s">
        <v>1234</v>
      </c>
      <c r="X147" s="15" t="s">
        <v>1235</v>
      </c>
      <c r="Z147" s="15" t="s">
        <v>1236</v>
      </c>
      <c r="AD147" s="15" t="s">
        <v>257</v>
      </c>
      <c r="AE147" s="17">
        <v>38991</v>
      </c>
      <c r="AF147" s="15">
        <v>10</v>
      </c>
      <c r="AG147" s="17">
        <v>38991</v>
      </c>
      <c r="AH147" s="15">
        <v>10</v>
      </c>
      <c r="AM147" s="15"/>
      <c r="AX147" s="15"/>
    </row>
    <row r="148" spans="1:52" ht="15.75">
      <c r="A148" s="13">
        <v>16</v>
      </c>
      <c r="B148" s="13">
        <v>8</v>
      </c>
      <c r="C148" s="14" t="s">
        <v>1237</v>
      </c>
      <c r="D148" s="15" t="s">
        <v>1238</v>
      </c>
      <c r="E148" s="15" t="s">
        <v>1239</v>
      </c>
      <c r="F148" s="15" t="s">
        <v>214</v>
      </c>
      <c r="G148" s="13">
        <v>1</v>
      </c>
      <c r="H148" s="15" t="s">
        <v>64</v>
      </c>
      <c r="K148" s="15" t="s">
        <v>66</v>
      </c>
      <c r="L148" s="17">
        <v>31024</v>
      </c>
      <c r="M148" s="15">
        <v>33</v>
      </c>
      <c r="N148" s="15" t="s">
        <v>1240</v>
      </c>
      <c r="O148" s="15" t="s">
        <v>84</v>
      </c>
      <c r="P148" s="15" t="s">
        <v>209</v>
      </c>
      <c r="Q148" s="15" t="s">
        <v>172</v>
      </c>
      <c r="R148" s="17">
        <v>38899</v>
      </c>
      <c r="S148" s="15" t="s">
        <v>71</v>
      </c>
      <c r="X148" s="15" t="s">
        <v>1241</v>
      </c>
      <c r="Y148" s="15" t="s">
        <v>1242</v>
      </c>
      <c r="AD148" s="15" t="s">
        <v>78</v>
      </c>
      <c r="AE148" s="17">
        <v>38991</v>
      </c>
      <c r="AF148" s="15">
        <v>10</v>
      </c>
      <c r="AG148" s="17">
        <v>41106</v>
      </c>
      <c r="AH148" s="15">
        <v>4</v>
      </c>
      <c r="AJ148" s="15" t="s">
        <v>220</v>
      </c>
      <c r="AM148" s="15"/>
      <c r="AX148" s="15"/>
      <c r="AY148" s="15"/>
      <c r="AZ148" s="15"/>
    </row>
    <row r="149" spans="1:52" ht="15.75">
      <c r="A149" s="13">
        <v>17</v>
      </c>
      <c r="B149" s="13">
        <v>16</v>
      </c>
      <c r="C149" s="14" t="s">
        <v>1243</v>
      </c>
      <c r="D149" s="15" t="s">
        <v>1244</v>
      </c>
      <c r="E149" s="15" t="s">
        <v>1239</v>
      </c>
      <c r="F149" s="15" t="s">
        <v>214</v>
      </c>
      <c r="G149" s="13">
        <v>1</v>
      </c>
      <c r="H149" s="15" t="s">
        <v>64</v>
      </c>
      <c r="K149" s="15" t="s">
        <v>66</v>
      </c>
      <c r="L149" s="17">
        <v>30229</v>
      </c>
      <c r="M149" s="15">
        <v>35</v>
      </c>
      <c r="N149" s="15" t="s">
        <v>1245</v>
      </c>
      <c r="O149" s="15" t="s">
        <v>84</v>
      </c>
      <c r="P149" s="15" t="s">
        <v>1246</v>
      </c>
      <c r="Q149" s="15" t="s">
        <v>172</v>
      </c>
      <c r="R149" s="17">
        <v>38899</v>
      </c>
      <c r="S149" s="15" t="s">
        <v>71</v>
      </c>
      <c r="T149" s="15" t="s">
        <v>72</v>
      </c>
      <c r="V149" s="15" t="s">
        <v>1247</v>
      </c>
      <c r="X149" s="15" t="s">
        <v>1248</v>
      </c>
      <c r="Y149" s="15" t="s">
        <v>1249</v>
      </c>
      <c r="Z149" s="15" t="s">
        <v>1250</v>
      </c>
      <c r="AD149" s="15" t="s">
        <v>78</v>
      </c>
      <c r="AE149" s="17">
        <v>39448</v>
      </c>
      <c r="AF149" s="15">
        <v>9</v>
      </c>
      <c r="AG149" s="17">
        <v>42309</v>
      </c>
      <c r="AH149" s="15">
        <v>1</v>
      </c>
      <c r="AL149" s="15"/>
      <c r="AM149" s="15"/>
      <c r="AN149" s="15"/>
      <c r="AX149" s="15"/>
    </row>
    <row r="150" spans="1:52" ht="15.75">
      <c r="A150" s="13">
        <v>19</v>
      </c>
      <c r="B150" s="13">
        <v>12</v>
      </c>
      <c r="C150" s="14" t="s">
        <v>1251</v>
      </c>
      <c r="D150" s="15" t="s">
        <v>1252</v>
      </c>
      <c r="E150" s="15" t="s">
        <v>1253</v>
      </c>
      <c r="F150" s="15" t="s">
        <v>412</v>
      </c>
      <c r="G150" s="13">
        <v>1</v>
      </c>
      <c r="H150" s="15" t="s">
        <v>64</v>
      </c>
      <c r="K150" s="15" t="s">
        <v>66</v>
      </c>
      <c r="L150" s="17">
        <v>30598</v>
      </c>
      <c r="M150" s="15">
        <v>34</v>
      </c>
      <c r="N150" s="15" t="s">
        <v>1254</v>
      </c>
      <c r="O150" s="15" t="s">
        <v>84</v>
      </c>
      <c r="P150" s="15" t="s">
        <v>1255</v>
      </c>
      <c r="Q150" s="15" t="s">
        <v>403</v>
      </c>
      <c r="R150" s="17">
        <v>38534</v>
      </c>
      <c r="S150" s="15" t="s">
        <v>71</v>
      </c>
      <c r="X150" s="15" t="s">
        <v>1256</v>
      </c>
      <c r="Z150" s="15" t="s">
        <v>1257</v>
      </c>
      <c r="AD150" s="15" t="s">
        <v>78</v>
      </c>
      <c r="AE150" s="17">
        <v>38504</v>
      </c>
      <c r="AF150" s="15">
        <v>11</v>
      </c>
      <c r="AG150" s="17">
        <v>41821</v>
      </c>
      <c r="AH150" s="15">
        <v>2</v>
      </c>
      <c r="AJ150" s="15" t="s">
        <v>220</v>
      </c>
      <c r="AL150" s="15"/>
      <c r="AM150" s="15"/>
      <c r="AV150" s="15"/>
      <c r="AX150" s="15"/>
    </row>
    <row r="151" spans="1:52" ht="15.75">
      <c r="A151" s="13">
        <v>18</v>
      </c>
      <c r="B151" s="13">
        <v>18</v>
      </c>
      <c r="C151" s="14" t="s">
        <v>1258</v>
      </c>
      <c r="D151" s="15" t="s">
        <v>1259</v>
      </c>
      <c r="E151" s="15" t="s">
        <v>1253</v>
      </c>
      <c r="G151" s="13">
        <v>1</v>
      </c>
      <c r="H151" s="15" t="s">
        <v>64</v>
      </c>
      <c r="J151" s="15" t="s">
        <v>313</v>
      </c>
      <c r="K151" s="15" t="s">
        <v>66</v>
      </c>
      <c r="L151" s="17">
        <v>27752</v>
      </c>
      <c r="M151" s="15">
        <v>42</v>
      </c>
      <c r="N151" s="15" t="s">
        <v>1260</v>
      </c>
      <c r="O151" s="15" t="s">
        <v>84</v>
      </c>
      <c r="P151" s="15" t="s">
        <v>1010</v>
      </c>
      <c r="Q151" s="15" t="s">
        <v>172</v>
      </c>
      <c r="R151" s="17">
        <v>36712</v>
      </c>
      <c r="S151" s="15" t="s">
        <v>71</v>
      </c>
      <c r="W151" s="15" t="s">
        <v>1261</v>
      </c>
      <c r="X151" s="15" t="s">
        <v>1262</v>
      </c>
      <c r="Z151" s="15" t="s">
        <v>1263</v>
      </c>
      <c r="AA151" s="15" t="s">
        <v>330</v>
      </c>
      <c r="AB151" s="17">
        <v>41271</v>
      </c>
      <c r="AC151" s="17">
        <v>41271</v>
      </c>
      <c r="AD151" s="15" t="s">
        <v>367</v>
      </c>
      <c r="AE151" s="17">
        <v>36770</v>
      </c>
      <c r="AF151" s="15">
        <v>16</v>
      </c>
      <c r="AG151" s="17">
        <v>37377</v>
      </c>
      <c r="AH151" s="15">
        <v>14</v>
      </c>
      <c r="AK151" s="15" t="s">
        <v>156</v>
      </c>
      <c r="AL151" s="15"/>
      <c r="AM151" s="15"/>
      <c r="AN151" s="15"/>
      <c r="AR151" s="15"/>
      <c r="AX151" s="15"/>
      <c r="AY151" s="15"/>
    </row>
    <row r="152" spans="1:52" ht="15.75">
      <c r="A152" s="13">
        <v>21</v>
      </c>
      <c r="B152" s="13">
        <v>21</v>
      </c>
      <c r="C152" s="14" t="s">
        <v>1264</v>
      </c>
      <c r="D152" s="15" t="s">
        <v>1265</v>
      </c>
      <c r="E152" s="15" t="s">
        <v>361</v>
      </c>
      <c r="G152" s="13">
        <v>1</v>
      </c>
      <c r="H152" s="15" t="s">
        <v>64</v>
      </c>
      <c r="J152" s="15" t="s">
        <v>313</v>
      </c>
      <c r="K152" s="15" t="s">
        <v>66</v>
      </c>
      <c r="L152" s="17">
        <v>26607</v>
      </c>
      <c r="M152" s="15">
        <v>45</v>
      </c>
      <c r="N152" s="15" t="s">
        <v>1266</v>
      </c>
      <c r="O152" s="15" t="s">
        <v>84</v>
      </c>
      <c r="P152" s="15" t="s">
        <v>1267</v>
      </c>
      <c r="Q152" s="15" t="s">
        <v>1268</v>
      </c>
      <c r="R152" s="17">
        <v>34151</v>
      </c>
      <c r="S152" s="15" t="s">
        <v>71</v>
      </c>
      <c r="W152" s="15" t="s">
        <v>1269</v>
      </c>
      <c r="X152" s="15" t="s">
        <v>1270</v>
      </c>
      <c r="Z152" s="15" t="s">
        <v>365</v>
      </c>
      <c r="AA152" s="15" t="s">
        <v>330</v>
      </c>
      <c r="AB152" s="17">
        <v>39057</v>
      </c>
      <c r="AC152" s="17">
        <v>39057</v>
      </c>
      <c r="AD152" s="15" t="s">
        <v>277</v>
      </c>
      <c r="AE152" s="17">
        <v>34182</v>
      </c>
      <c r="AF152" s="15">
        <v>23</v>
      </c>
      <c r="AG152" s="17">
        <v>37135</v>
      </c>
      <c r="AH152" s="15">
        <v>15</v>
      </c>
      <c r="AK152" s="15" t="s">
        <v>156</v>
      </c>
      <c r="AL152" s="15"/>
      <c r="AM152" s="15"/>
      <c r="AN152" s="15"/>
      <c r="AX152" s="15"/>
      <c r="AY152" s="15"/>
    </row>
    <row r="153" spans="1:52" ht="15.75">
      <c r="A153" s="13">
        <v>22</v>
      </c>
      <c r="B153" s="13">
        <v>22</v>
      </c>
      <c r="C153" s="14" t="s">
        <v>1271</v>
      </c>
      <c r="D153" s="15" t="s">
        <v>1272</v>
      </c>
      <c r="E153" s="15" t="s">
        <v>361</v>
      </c>
      <c r="G153" s="13">
        <v>1</v>
      </c>
      <c r="H153" s="15" t="s">
        <v>64</v>
      </c>
      <c r="J153" s="15" t="s">
        <v>65</v>
      </c>
      <c r="K153" s="15" t="s">
        <v>66</v>
      </c>
      <c r="L153" s="17">
        <v>27716</v>
      </c>
      <c r="M153" s="15">
        <v>42</v>
      </c>
      <c r="N153" s="15" t="s">
        <v>1273</v>
      </c>
      <c r="O153" s="15" t="s">
        <v>84</v>
      </c>
      <c r="P153" s="15" t="s">
        <v>1274</v>
      </c>
      <c r="Q153" s="15" t="s">
        <v>392</v>
      </c>
      <c r="R153" s="17">
        <v>35986</v>
      </c>
      <c r="S153" s="15" t="s">
        <v>71</v>
      </c>
      <c r="X153" s="15" t="s">
        <v>1275</v>
      </c>
      <c r="Z153" s="15" t="s">
        <v>1276</v>
      </c>
      <c r="AA153" s="15" t="s">
        <v>155</v>
      </c>
      <c r="AB153" s="17">
        <v>36878</v>
      </c>
      <c r="AC153" s="17">
        <v>36878</v>
      </c>
      <c r="AD153" s="15" t="s">
        <v>357</v>
      </c>
      <c r="AE153" s="17">
        <v>36281</v>
      </c>
      <c r="AF153" s="15">
        <v>17</v>
      </c>
      <c r="AG153" s="17">
        <v>36281</v>
      </c>
      <c r="AH153" s="15">
        <v>17</v>
      </c>
      <c r="AK153" s="15" t="s">
        <v>156</v>
      </c>
      <c r="AL153" s="15"/>
      <c r="AM153" s="15"/>
      <c r="AN153" s="15"/>
      <c r="AX153" s="15"/>
      <c r="AY153" s="15"/>
    </row>
    <row r="154" spans="1:52" ht="15.75">
      <c r="A154" s="13">
        <v>25</v>
      </c>
      <c r="B154" s="13">
        <v>25</v>
      </c>
      <c r="C154" s="14" t="s">
        <v>1277</v>
      </c>
      <c r="D154" s="15" t="s">
        <v>1278</v>
      </c>
      <c r="E154" s="15" t="s">
        <v>1279</v>
      </c>
      <c r="F154" s="15" t="s">
        <v>214</v>
      </c>
      <c r="G154" s="13">
        <v>1</v>
      </c>
      <c r="H154" s="15" t="s">
        <v>107</v>
      </c>
      <c r="J154" s="15" t="s">
        <v>65</v>
      </c>
      <c r="K154" s="15" t="s">
        <v>66</v>
      </c>
      <c r="L154" s="17">
        <v>27615</v>
      </c>
      <c r="M154" s="15">
        <v>42</v>
      </c>
      <c r="N154" s="15" t="s">
        <v>1280</v>
      </c>
      <c r="P154" s="15" t="s">
        <v>1153</v>
      </c>
      <c r="Q154" s="15" t="s">
        <v>1281</v>
      </c>
      <c r="R154" s="17">
        <v>36525</v>
      </c>
      <c r="S154" s="15" t="s">
        <v>71</v>
      </c>
      <c r="V154" s="15" t="s">
        <v>1282</v>
      </c>
      <c r="W154" s="15" t="s">
        <v>1283</v>
      </c>
      <c r="X154" s="15" t="s">
        <v>1284</v>
      </c>
      <c r="Z154" s="15" t="s">
        <v>1285</v>
      </c>
      <c r="AA154" s="15" t="s">
        <v>286</v>
      </c>
      <c r="AB154" s="17">
        <v>37228</v>
      </c>
      <c r="AC154" s="17">
        <v>37228</v>
      </c>
      <c r="AD154" s="15" t="s">
        <v>552</v>
      </c>
      <c r="AE154" s="17">
        <v>35886</v>
      </c>
      <c r="AF154" s="15">
        <v>18</v>
      </c>
      <c r="AG154" s="17">
        <v>35886</v>
      </c>
      <c r="AH154" s="15">
        <v>18</v>
      </c>
      <c r="AJ154" s="15" t="s">
        <v>220</v>
      </c>
      <c r="AK154" s="15" t="s">
        <v>156</v>
      </c>
      <c r="AL154" s="15"/>
      <c r="AM154" s="15"/>
      <c r="AN154" s="15"/>
      <c r="AX154" s="15"/>
      <c r="AY154" s="15"/>
    </row>
    <row r="155" spans="1:52" ht="15.75">
      <c r="A155" s="13">
        <v>37</v>
      </c>
      <c r="B155" s="13">
        <v>37</v>
      </c>
      <c r="C155" s="14" t="s">
        <v>1286</v>
      </c>
      <c r="D155" s="15" t="s">
        <v>1287</v>
      </c>
      <c r="E155" s="15" t="s">
        <v>1288</v>
      </c>
      <c r="F155" s="15" t="s">
        <v>214</v>
      </c>
      <c r="G155" s="13">
        <v>1</v>
      </c>
      <c r="H155" s="15" t="s">
        <v>64</v>
      </c>
      <c r="J155" s="15" t="s">
        <v>313</v>
      </c>
      <c r="K155" s="15" t="s">
        <v>66</v>
      </c>
      <c r="L155" s="17">
        <v>26803</v>
      </c>
      <c r="M155" s="15">
        <v>44</v>
      </c>
      <c r="N155" s="15" t="s">
        <v>1289</v>
      </c>
      <c r="O155" s="15" t="s">
        <v>84</v>
      </c>
      <c r="P155" s="15" t="s">
        <v>937</v>
      </c>
      <c r="Q155" s="15" t="s">
        <v>172</v>
      </c>
      <c r="R155" s="17">
        <v>34890</v>
      </c>
      <c r="S155" s="15" t="s">
        <v>71</v>
      </c>
      <c r="T155" s="15" t="s">
        <v>72</v>
      </c>
      <c r="W155" s="15" t="s">
        <v>1290</v>
      </c>
      <c r="X155" s="15" t="s">
        <v>1291</v>
      </c>
      <c r="Y155" s="15" t="s">
        <v>1292</v>
      </c>
      <c r="Z155" s="15" t="s">
        <v>1293</v>
      </c>
      <c r="AA155" s="15" t="s">
        <v>366</v>
      </c>
      <c r="AB155" s="17">
        <v>37608</v>
      </c>
      <c r="AC155" s="17">
        <v>37608</v>
      </c>
      <c r="AD155" s="15" t="s">
        <v>552</v>
      </c>
      <c r="AE155" s="17">
        <v>35431</v>
      </c>
      <c r="AF155" s="15">
        <v>20</v>
      </c>
      <c r="AG155" s="17">
        <v>35431</v>
      </c>
      <c r="AH155" s="15">
        <v>20</v>
      </c>
      <c r="AJ155" s="15" t="s">
        <v>220</v>
      </c>
      <c r="AK155" s="15" t="s">
        <v>156</v>
      </c>
      <c r="AL155" s="15"/>
      <c r="AM155" s="15"/>
      <c r="AN155" s="15"/>
      <c r="AX155" s="15"/>
      <c r="AY155" s="15"/>
    </row>
    <row r="156" spans="1:52" ht="15.75">
      <c r="A156" s="13">
        <v>38</v>
      </c>
      <c r="B156" s="13">
        <v>38</v>
      </c>
      <c r="C156" s="14" t="s">
        <v>1294</v>
      </c>
      <c r="D156" s="15" t="s">
        <v>1295</v>
      </c>
      <c r="E156" s="15" t="s">
        <v>1296</v>
      </c>
      <c r="G156" s="13">
        <v>1</v>
      </c>
      <c r="H156" s="15" t="s">
        <v>64</v>
      </c>
      <c r="J156" s="15" t="s">
        <v>65</v>
      </c>
      <c r="K156" s="15" t="s">
        <v>66</v>
      </c>
      <c r="L156" s="17">
        <v>29721</v>
      </c>
      <c r="M156" s="15">
        <v>36</v>
      </c>
      <c r="N156" s="15" t="s">
        <v>1297</v>
      </c>
      <c r="O156" s="15" t="s">
        <v>84</v>
      </c>
      <c r="P156" s="15" t="s">
        <v>149</v>
      </c>
      <c r="Q156" s="15" t="s">
        <v>231</v>
      </c>
      <c r="R156" s="17">
        <v>37803</v>
      </c>
      <c r="S156" s="15" t="s">
        <v>1298</v>
      </c>
      <c r="T156" s="15" t="s">
        <v>72</v>
      </c>
      <c r="W156" s="15" t="s">
        <v>1299</v>
      </c>
      <c r="X156" s="15" t="s">
        <v>1300</v>
      </c>
      <c r="Y156" s="15" t="s">
        <v>1301</v>
      </c>
      <c r="Z156" s="15" t="s">
        <v>1293</v>
      </c>
      <c r="AA156" s="15" t="s">
        <v>1146</v>
      </c>
      <c r="AB156" s="17">
        <v>38322</v>
      </c>
      <c r="AC156" s="17">
        <v>38322</v>
      </c>
      <c r="AD156" s="15" t="s">
        <v>367</v>
      </c>
      <c r="AE156" s="17">
        <v>38991</v>
      </c>
      <c r="AF156" s="15">
        <v>10</v>
      </c>
      <c r="AG156" s="17">
        <v>38991</v>
      </c>
      <c r="AH156" s="15">
        <v>10</v>
      </c>
      <c r="AK156" s="15" t="s">
        <v>1147</v>
      </c>
      <c r="AL156" s="15"/>
      <c r="AM156" s="15"/>
      <c r="AN156" s="15"/>
      <c r="AR156" s="15"/>
      <c r="AX156" s="15"/>
      <c r="AY156" s="15"/>
    </row>
    <row r="157" spans="1:52" ht="15.75">
      <c r="A157" s="13">
        <v>39</v>
      </c>
      <c r="B157" s="13">
        <v>39</v>
      </c>
      <c r="C157" s="14" t="s">
        <v>1302</v>
      </c>
      <c r="D157" s="15" t="s">
        <v>1303</v>
      </c>
      <c r="E157" s="15" t="s">
        <v>1296</v>
      </c>
      <c r="F157" s="15" t="s">
        <v>412</v>
      </c>
      <c r="G157" s="13">
        <v>1</v>
      </c>
      <c r="H157" s="15" t="s">
        <v>107</v>
      </c>
      <c r="K157" s="15" t="s">
        <v>66</v>
      </c>
      <c r="L157" s="17">
        <v>26670</v>
      </c>
      <c r="M157" s="15">
        <v>44</v>
      </c>
      <c r="N157" s="15" t="s">
        <v>1304</v>
      </c>
      <c r="P157" s="15" t="s">
        <v>937</v>
      </c>
      <c r="Q157" s="15" t="s">
        <v>172</v>
      </c>
      <c r="R157" s="17">
        <v>39092</v>
      </c>
      <c r="S157" s="15" t="s">
        <v>609</v>
      </c>
      <c r="T157" s="15" t="s">
        <v>72</v>
      </c>
      <c r="W157" s="15" t="s">
        <v>1305</v>
      </c>
      <c r="X157" s="15" t="s">
        <v>1306</v>
      </c>
      <c r="Z157" s="15" t="s">
        <v>397</v>
      </c>
      <c r="AD157" s="15" t="s">
        <v>257</v>
      </c>
      <c r="AE157" s="17">
        <v>37956</v>
      </c>
      <c r="AF157" s="15">
        <v>13</v>
      </c>
      <c r="AG157" s="17">
        <v>37956</v>
      </c>
      <c r="AH157" s="15">
        <v>13</v>
      </c>
      <c r="AJ157" s="15" t="s">
        <v>220</v>
      </c>
      <c r="AL157" s="15"/>
      <c r="AM157" s="15"/>
      <c r="AN157" s="15"/>
      <c r="AR157" s="15"/>
      <c r="AX157" s="15"/>
      <c r="AY157" s="15"/>
    </row>
    <row r="158" spans="1:52" ht="15.75">
      <c r="A158" s="13">
        <v>40</v>
      </c>
      <c r="B158" s="13">
        <v>40</v>
      </c>
      <c r="C158" s="14" t="s">
        <v>1307</v>
      </c>
      <c r="D158" s="15" t="s">
        <v>1308</v>
      </c>
      <c r="E158" s="15" t="s">
        <v>400</v>
      </c>
      <c r="G158" s="13">
        <v>1</v>
      </c>
      <c r="H158" s="15" t="s">
        <v>64</v>
      </c>
      <c r="J158" s="15" t="s">
        <v>65</v>
      </c>
      <c r="K158" s="15" t="s">
        <v>66</v>
      </c>
      <c r="L158" s="17">
        <v>25531</v>
      </c>
      <c r="M158" s="15">
        <v>48</v>
      </c>
      <c r="N158" s="15" t="s">
        <v>1309</v>
      </c>
      <c r="P158" s="15" t="s">
        <v>372</v>
      </c>
      <c r="Q158" s="15" t="s">
        <v>253</v>
      </c>
      <c r="R158" s="17">
        <v>38307</v>
      </c>
      <c r="S158" s="15" t="s">
        <v>71</v>
      </c>
      <c r="T158" s="15" t="s">
        <v>72</v>
      </c>
      <c r="V158" s="15" t="s">
        <v>1310</v>
      </c>
      <c r="W158" s="15" t="s">
        <v>1311</v>
      </c>
      <c r="X158" s="15" t="s">
        <v>1312</v>
      </c>
      <c r="Z158" s="15" t="s">
        <v>421</v>
      </c>
      <c r="AA158" s="15" t="s">
        <v>1129</v>
      </c>
      <c r="AB158" s="17">
        <v>37228</v>
      </c>
      <c r="AC158" s="17">
        <v>37228</v>
      </c>
      <c r="AD158" s="15" t="s">
        <v>357</v>
      </c>
      <c r="AE158" s="17">
        <v>32964</v>
      </c>
      <c r="AF158" s="15">
        <v>26</v>
      </c>
      <c r="AG158" s="17">
        <v>36739</v>
      </c>
      <c r="AH158" s="15">
        <v>16</v>
      </c>
      <c r="AK158" s="15" t="s">
        <v>408</v>
      </c>
      <c r="AM158" s="15"/>
      <c r="AX158" s="15"/>
      <c r="AY158" s="15"/>
    </row>
    <row r="159" spans="1:52" ht="15.75">
      <c r="A159" s="13">
        <v>42</v>
      </c>
      <c r="B159" s="13">
        <v>42</v>
      </c>
      <c r="C159" s="14" t="s">
        <v>1313</v>
      </c>
      <c r="D159" s="15" t="s">
        <v>1314</v>
      </c>
      <c r="E159" s="15" t="s">
        <v>400</v>
      </c>
      <c r="F159" s="15" t="s">
        <v>412</v>
      </c>
      <c r="G159" s="13">
        <v>1</v>
      </c>
      <c r="H159" s="15" t="s">
        <v>64</v>
      </c>
      <c r="K159" s="15" t="s">
        <v>66</v>
      </c>
      <c r="L159" s="17">
        <v>27734</v>
      </c>
      <c r="M159" s="15">
        <v>42</v>
      </c>
      <c r="N159" s="15" t="s">
        <v>1315</v>
      </c>
      <c r="P159" s="15" t="s">
        <v>1153</v>
      </c>
      <c r="Q159" s="15" t="s">
        <v>805</v>
      </c>
      <c r="R159" s="17">
        <v>38717</v>
      </c>
      <c r="S159" s="15" t="s">
        <v>71</v>
      </c>
      <c r="T159" s="15" t="s">
        <v>72</v>
      </c>
      <c r="V159" s="15" t="s">
        <v>1316</v>
      </c>
      <c r="X159" s="15" t="s">
        <v>1317</v>
      </c>
      <c r="Z159" s="15" t="s">
        <v>1318</v>
      </c>
      <c r="AD159" s="15" t="s">
        <v>91</v>
      </c>
      <c r="AE159" s="17">
        <v>36404</v>
      </c>
      <c r="AF159" s="15">
        <v>17</v>
      </c>
      <c r="AG159" s="17">
        <v>36526</v>
      </c>
      <c r="AH159" s="15">
        <v>17</v>
      </c>
      <c r="AJ159" s="15" t="s">
        <v>220</v>
      </c>
      <c r="AM159" s="15"/>
      <c r="AX159" s="15"/>
    </row>
    <row r="160" spans="1:52" ht="15.75">
      <c r="A160" s="13">
        <v>43</v>
      </c>
      <c r="B160" s="13">
        <v>43</v>
      </c>
      <c r="C160" s="14" t="s">
        <v>1319</v>
      </c>
      <c r="D160" s="15" t="s">
        <v>1320</v>
      </c>
      <c r="E160" s="15" t="s">
        <v>1321</v>
      </c>
      <c r="F160" s="15" t="s">
        <v>412</v>
      </c>
      <c r="G160" s="13">
        <v>1</v>
      </c>
      <c r="H160" s="15" t="s">
        <v>64</v>
      </c>
      <c r="J160" s="15" t="s">
        <v>65</v>
      </c>
      <c r="K160" s="15" t="s">
        <v>66</v>
      </c>
      <c r="L160" s="17">
        <v>28681</v>
      </c>
      <c r="M160" s="15">
        <v>39</v>
      </c>
      <c r="N160" s="15" t="s">
        <v>1322</v>
      </c>
      <c r="P160" s="15" t="s">
        <v>1323</v>
      </c>
      <c r="Q160" s="15" t="s">
        <v>445</v>
      </c>
      <c r="R160" s="17">
        <v>37074</v>
      </c>
      <c r="S160" s="15" t="s">
        <v>71</v>
      </c>
      <c r="T160" s="15" t="s">
        <v>72</v>
      </c>
      <c r="V160" s="15" t="s">
        <v>1324</v>
      </c>
      <c r="X160" s="15" t="s">
        <v>1325</v>
      </c>
      <c r="Z160" s="15" t="s">
        <v>1326</v>
      </c>
      <c r="AA160" s="15" t="s">
        <v>1129</v>
      </c>
      <c r="AB160" s="17">
        <v>37594</v>
      </c>
      <c r="AC160" s="17">
        <v>37594</v>
      </c>
      <c r="AD160" s="15" t="s">
        <v>357</v>
      </c>
      <c r="AE160" s="17">
        <v>37043</v>
      </c>
      <c r="AF160" s="15">
        <v>15</v>
      </c>
      <c r="AG160" s="17">
        <v>37043</v>
      </c>
      <c r="AH160" s="15">
        <v>15</v>
      </c>
      <c r="AJ160" s="15" t="s">
        <v>220</v>
      </c>
      <c r="AK160" s="15" t="s">
        <v>408</v>
      </c>
      <c r="AL160" s="15"/>
      <c r="AM160" s="15"/>
      <c r="AX160" s="15"/>
      <c r="AY160" s="15"/>
    </row>
    <row r="161" spans="1:54" ht="15.75">
      <c r="A161" s="13">
        <v>46</v>
      </c>
      <c r="B161" s="13">
        <v>46</v>
      </c>
      <c r="C161" s="14" t="s">
        <v>1327</v>
      </c>
      <c r="D161" s="15" t="s">
        <v>1328</v>
      </c>
      <c r="E161" s="15" t="s">
        <v>411</v>
      </c>
      <c r="G161" s="13">
        <v>1</v>
      </c>
      <c r="H161" s="15" t="s">
        <v>64</v>
      </c>
      <c r="J161" s="15" t="s">
        <v>65</v>
      </c>
      <c r="K161" s="15" t="s">
        <v>66</v>
      </c>
      <c r="L161" s="17">
        <v>29178</v>
      </c>
      <c r="M161" s="15">
        <v>38</v>
      </c>
      <c r="N161" s="15" t="s">
        <v>1329</v>
      </c>
      <c r="P161" s="15" t="s">
        <v>1153</v>
      </c>
      <c r="Q161" s="15" t="s">
        <v>1330</v>
      </c>
      <c r="R161" s="17">
        <v>39995</v>
      </c>
      <c r="S161" s="15" t="s">
        <v>71</v>
      </c>
      <c r="X161" s="15" t="s">
        <v>1331</v>
      </c>
      <c r="Y161" s="15" t="s">
        <v>1332</v>
      </c>
      <c r="Z161" s="15" t="s">
        <v>1112</v>
      </c>
      <c r="AA161" s="15" t="s">
        <v>1129</v>
      </c>
      <c r="AB161" s="17">
        <v>37031</v>
      </c>
      <c r="AC161" s="17">
        <v>37031</v>
      </c>
      <c r="AD161" s="15" t="s">
        <v>91</v>
      </c>
      <c r="AE161" s="17">
        <v>36770</v>
      </c>
      <c r="AF161" s="15">
        <v>16</v>
      </c>
      <c r="AG161" s="17">
        <v>36770</v>
      </c>
      <c r="AH161" s="15">
        <v>16</v>
      </c>
      <c r="AM161" s="15"/>
    </row>
    <row r="162" spans="1:54" ht="15.75">
      <c r="A162" s="13">
        <v>51</v>
      </c>
      <c r="B162" s="13">
        <v>51</v>
      </c>
      <c r="C162" s="14" t="s">
        <v>1333</v>
      </c>
      <c r="D162" s="15" t="s">
        <v>1334</v>
      </c>
      <c r="E162" s="15" t="s">
        <v>1335</v>
      </c>
      <c r="F162" s="15" t="s">
        <v>214</v>
      </c>
      <c r="G162" s="13">
        <v>1</v>
      </c>
      <c r="H162" s="15" t="s">
        <v>107</v>
      </c>
      <c r="J162" s="15" t="s">
        <v>65</v>
      </c>
      <c r="K162" s="15" t="s">
        <v>66</v>
      </c>
      <c r="L162" s="17">
        <v>27352</v>
      </c>
      <c r="M162" s="15">
        <v>43</v>
      </c>
      <c r="N162" s="15" t="s">
        <v>1336</v>
      </c>
      <c r="P162" s="15" t="s">
        <v>1337</v>
      </c>
      <c r="Q162" s="15" t="s">
        <v>1100</v>
      </c>
      <c r="R162" s="17">
        <v>38006</v>
      </c>
      <c r="S162" s="15" t="s">
        <v>71</v>
      </c>
      <c r="T162" s="15" t="s">
        <v>72</v>
      </c>
      <c r="V162" s="15" t="s">
        <v>1338</v>
      </c>
      <c r="W162" s="15" t="s">
        <v>1339</v>
      </c>
      <c r="X162" s="15" t="s">
        <v>1340</v>
      </c>
      <c r="Z162" s="15" t="s">
        <v>1341</v>
      </c>
      <c r="AA162" s="15" t="s">
        <v>286</v>
      </c>
      <c r="AB162" s="17">
        <v>37594</v>
      </c>
      <c r="AC162" s="17">
        <v>37594</v>
      </c>
      <c r="AD162" s="15" t="s">
        <v>257</v>
      </c>
      <c r="AE162" s="17">
        <v>37135</v>
      </c>
      <c r="AF162" s="15">
        <v>15</v>
      </c>
      <c r="AG162" s="17">
        <v>37135</v>
      </c>
      <c r="AH162" s="15">
        <v>15</v>
      </c>
      <c r="AJ162" s="15" t="s">
        <v>220</v>
      </c>
      <c r="AK162" s="15" t="s">
        <v>156</v>
      </c>
      <c r="AM162" s="15"/>
      <c r="AN162" s="15"/>
      <c r="AX162" s="15"/>
      <c r="AY162" s="15"/>
    </row>
    <row r="163" spans="1:54" ht="15.75">
      <c r="A163" s="13">
        <v>57</v>
      </c>
      <c r="B163" s="13">
        <v>4</v>
      </c>
      <c r="C163" s="14" t="s">
        <v>1342</v>
      </c>
      <c r="D163" s="15" t="s">
        <v>1343</v>
      </c>
      <c r="E163" s="15" t="s">
        <v>1344</v>
      </c>
      <c r="F163" s="15" t="s">
        <v>189</v>
      </c>
      <c r="G163" s="13">
        <v>1</v>
      </c>
      <c r="H163" s="15" t="s">
        <v>64</v>
      </c>
      <c r="J163" s="15" t="s">
        <v>65</v>
      </c>
      <c r="K163" s="15" t="s">
        <v>66</v>
      </c>
      <c r="L163" s="17">
        <v>31075</v>
      </c>
      <c r="M163" s="15">
        <v>32</v>
      </c>
      <c r="N163" s="15" t="s">
        <v>1345</v>
      </c>
      <c r="O163" s="15" t="s">
        <v>96</v>
      </c>
      <c r="P163" s="15" t="s">
        <v>149</v>
      </c>
      <c r="Q163" s="15" t="s">
        <v>172</v>
      </c>
      <c r="R163" s="17">
        <v>39264</v>
      </c>
      <c r="S163" s="15" t="s">
        <v>71</v>
      </c>
      <c r="W163" s="15" t="s">
        <v>1346</v>
      </c>
      <c r="X163" s="15" t="s">
        <v>1347</v>
      </c>
      <c r="Z163" s="15" t="s">
        <v>1341</v>
      </c>
      <c r="AA163" s="15" t="s">
        <v>1146</v>
      </c>
      <c r="AB163" s="17">
        <v>41271</v>
      </c>
      <c r="AC163" s="17">
        <v>41271</v>
      </c>
      <c r="AD163" s="15" t="s">
        <v>78</v>
      </c>
      <c r="AE163" s="17">
        <v>39387</v>
      </c>
      <c r="AF163" s="15">
        <v>9</v>
      </c>
      <c r="AG163" s="17">
        <v>40664</v>
      </c>
      <c r="AH163" s="15">
        <v>5</v>
      </c>
      <c r="AK163" s="15" t="s">
        <v>1210</v>
      </c>
      <c r="AM163" s="15"/>
      <c r="AV163" s="15"/>
      <c r="AX163" s="15"/>
      <c r="AY163" s="15"/>
    </row>
    <row r="164" spans="1:54" ht="15.75">
      <c r="A164" s="13">
        <v>54</v>
      </c>
      <c r="B164" s="13">
        <v>9</v>
      </c>
      <c r="C164" s="14" t="s">
        <v>1348</v>
      </c>
      <c r="D164" s="15" t="s">
        <v>1349</v>
      </c>
      <c r="E164" s="15" t="s">
        <v>1344</v>
      </c>
      <c r="F164" s="15" t="s">
        <v>189</v>
      </c>
      <c r="G164" s="13">
        <v>1</v>
      </c>
      <c r="H164" s="15" t="s">
        <v>64</v>
      </c>
      <c r="J164" s="15" t="s">
        <v>65</v>
      </c>
      <c r="K164" s="15" t="s">
        <v>66</v>
      </c>
      <c r="L164" s="17">
        <v>30871</v>
      </c>
      <c r="M164" s="15">
        <v>33</v>
      </c>
      <c r="N164" s="15" t="s">
        <v>1350</v>
      </c>
      <c r="O164" s="15" t="s">
        <v>170</v>
      </c>
      <c r="P164" s="15" t="s">
        <v>1351</v>
      </c>
      <c r="Q164" s="15" t="s">
        <v>172</v>
      </c>
      <c r="R164" s="17">
        <v>39264</v>
      </c>
      <c r="S164" s="15" t="s">
        <v>352</v>
      </c>
      <c r="T164" s="15" t="s">
        <v>72</v>
      </c>
      <c r="W164" s="15" t="s">
        <v>1352</v>
      </c>
      <c r="X164" s="15" t="s">
        <v>1353</v>
      </c>
      <c r="Z164" s="15" t="s">
        <v>430</v>
      </c>
      <c r="AA164" s="15" t="s">
        <v>1146</v>
      </c>
      <c r="AB164" s="17">
        <v>41271</v>
      </c>
      <c r="AC164" s="17">
        <v>41271</v>
      </c>
      <c r="AD164" s="15" t="s">
        <v>78</v>
      </c>
      <c r="AE164" s="17">
        <v>39387</v>
      </c>
      <c r="AF164" s="15">
        <v>9</v>
      </c>
      <c r="AG164" s="17">
        <v>40664</v>
      </c>
      <c r="AH164" s="15">
        <v>5</v>
      </c>
      <c r="AK164" s="15" t="s">
        <v>1210</v>
      </c>
      <c r="AL164" s="15"/>
      <c r="AM164" s="15"/>
      <c r="AV164" s="15"/>
      <c r="AX164" s="15"/>
      <c r="AY164" s="15"/>
    </row>
    <row r="165" spans="1:54" ht="15.75">
      <c r="A165" s="13">
        <v>55</v>
      </c>
      <c r="B165" s="13">
        <v>10</v>
      </c>
      <c r="C165" s="14" t="s">
        <v>1354</v>
      </c>
      <c r="D165" s="15" t="s">
        <v>1355</v>
      </c>
      <c r="E165" s="15" t="s">
        <v>1344</v>
      </c>
      <c r="F165" s="15" t="s">
        <v>189</v>
      </c>
      <c r="G165" s="13">
        <v>1</v>
      </c>
      <c r="H165" s="15" t="s">
        <v>64</v>
      </c>
      <c r="J165" s="15" t="s">
        <v>65</v>
      </c>
      <c r="K165" s="15" t="s">
        <v>66</v>
      </c>
      <c r="L165" s="17">
        <v>31037</v>
      </c>
      <c r="M165" s="15">
        <v>33</v>
      </c>
      <c r="N165" s="15" t="s">
        <v>1356</v>
      </c>
      <c r="O165" s="15" t="s">
        <v>84</v>
      </c>
      <c r="P165" s="15" t="s">
        <v>209</v>
      </c>
      <c r="Q165" s="15" t="s">
        <v>231</v>
      </c>
      <c r="R165" s="17">
        <v>39264</v>
      </c>
      <c r="S165" s="15" t="s">
        <v>71</v>
      </c>
      <c r="T165" s="15" t="s">
        <v>72</v>
      </c>
      <c r="X165" s="15" t="s">
        <v>1357</v>
      </c>
      <c r="Z165" s="15" t="s">
        <v>430</v>
      </c>
      <c r="AA165" s="15" t="s">
        <v>1146</v>
      </c>
      <c r="AB165" s="17">
        <v>41271</v>
      </c>
      <c r="AC165" s="17">
        <v>41271</v>
      </c>
      <c r="AD165" s="15" t="s">
        <v>78</v>
      </c>
      <c r="AE165" s="17">
        <v>39387</v>
      </c>
      <c r="AF165" s="15">
        <v>9</v>
      </c>
      <c r="AG165" s="17">
        <v>40664</v>
      </c>
      <c r="AH165" s="15">
        <v>5</v>
      </c>
      <c r="AK165" s="15" t="s">
        <v>1210</v>
      </c>
      <c r="AM165" s="15"/>
      <c r="AV165" s="15"/>
      <c r="AX165" s="15"/>
      <c r="AY165" s="15"/>
    </row>
    <row r="166" spans="1:54" ht="15.75">
      <c r="A166" s="13">
        <v>56</v>
      </c>
      <c r="B166" s="13">
        <v>14</v>
      </c>
      <c r="C166" s="14" t="s">
        <v>1358</v>
      </c>
      <c r="D166" s="15" t="s">
        <v>1359</v>
      </c>
      <c r="E166" s="15" t="s">
        <v>1344</v>
      </c>
      <c r="F166" s="15" t="s">
        <v>189</v>
      </c>
      <c r="G166" s="13">
        <v>1</v>
      </c>
      <c r="H166" s="15" t="s">
        <v>64</v>
      </c>
      <c r="J166" s="15" t="s">
        <v>65</v>
      </c>
      <c r="K166" s="15" t="s">
        <v>66</v>
      </c>
      <c r="L166" s="17">
        <v>30650</v>
      </c>
      <c r="M166" s="15">
        <v>34</v>
      </c>
      <c r="N166" s="15" t="s">
        <v>1360</v>
      </c>
      <c r="O166" s="15" t="s">
        <v>96</v>
      </c>
      <c r="P166" s="15" t="s">
        <v>149</v>
      </c>
      <c r="Q166" s="15" t="s">
        <v>86</v>
      </c>
      <c r="R166" s="17">
        <v>39264</v>
      </c>
      <c r="S166" s="15" t="s">
        <v>71</v>
      </c>
      <c r="T166" s="15" t="s">
        <v>72</v>
      </c>
      <c r="W166" s="15" t="s">
        <v>1361</v>
      </c>
      <c r="X166" s="15" t="s">
        <v>1362</v>
      </c>
      <c r="Z166" s="15" t="s">
        <v>430</v>
      </c>
      <c r="AA166" s="15" t="s">
        <v>1146</v>
      </c>
      <c r="AB166" s="17">
        <v>41271</v>
      </c>
      <c r="AC166" s="17">
        <v>41271</v>
      </c>
      <c r="AD166" s="15" t="s">
        <v>78</v>
      </c>
      <c r="AE166" s="17">
        <v>39387</v>
      </c>
      <c r="AF166" s="15">
        <v>9</v>
      </c>
      <c r="AG166" s="17">
        <v>40664</v>
      </c>
      <c r="AH166" s="15">
        <v>5</v>
      </c>
      <c r="AK166" s="15" t="s">
        <v>1210</v>
      </c>
      <c r="AL166" s="15"/>
      <c r="AM166" s="15"/>
      <c r="AV166" s="15"/>
      <c r="AX166" s="15"/>
      <c r="AY166" s="15"/>
    </row>
    <row r="167" spans="1:54" ht="15.75">
      <c r="A167" s="13">
        <v>58</v>
      </c>
      <c r="B167" s="13">
        <v>15</v>
      </c>
      <c r="C167" s="14" t="s">
        <v>1363</v>
      </c>
      <c r="D167" s="15" t="s">
        <v>1364</v>
      </c>
      <c r="E167" s="15" t="s">
        <v>1344</v>
      </c>
      <c r="G167" s="13">
        <v>1</v>
      </c>
      <c r="H167" s="15" t="s">
        <v>64</v>
      </c>
      <c r="J167" s="15" t="s">
        <v>65</v>
      </c>
      <c r="K167" s="15" t="s">
        <v>66</v>
      </c>
      <c r="L167" s="17">
        <v>30671</v>
      </c>
      <c r="M167" s="15">
        <v>34</v>
      </c>
      <c r="N167" s="15" t="s">
        <v>1365</v>
      </c>
      <c r="O167" s="15" t="s">
        <v>96</v>
      </c>
      <c r="P167" s="15" t="s">
        <v>201</v>
      </c>
      <c r="Q167" s="15" t="s">
        <v>513</v>
      </c>
      <c r="R167" s="17">
        <v>39264</v>
      </c>
      <c r="S167" s="15" t="s">
        <v>71</v>
      </c>
      <c r="X167" s="15" t="s">
        <v>1366</v>
      </c>
      <c r="Y167" s="15" t="s">
        <v>1367</v>
      </c>
      <c r="Z167" s="15" t="s">
        <v>1368</v>
      </c>
      <c r="AA167" s="15" t="s">
        <v>1146</v>
      </c>
      <c r="AB167" s="17">
        <v>41638</v>
      </c>
      <c r="AC167" s="17">
        <v>41638</v>
      </c>
      <c r="AD167" s="15" t="s">
        <v>78</v>
      </c>
      <c r="AE167" s="17">
        <v>39783</v>
      </c>
      <c r="AF167" s="15">
        <v>8</v>
      </c>
      <c r="AG167" s="17">
        <v>41306</v>
      </c>
      <c r="AH167" s="15">
        <v>3</v>
      </c>
      <c r="AK167" s="15" t="s">
        <v>1210</v>
      </c>
      <c r="AL167" s="15"/>
      <c r="AM167" s="15"/>
      <c r="AV167" s="15"/>
      <c r="AX167" s="15"/>
      <c r="AY167" s="15"/>
    </row>
    <row r="168" spans="1:54" ht="15.75">
      <c r="A168" s="13">
        <v>52</v>
      </c>
      <c r="B168" s="13">
        <v>52</v>
      </c>
      <c r="C168" s="14" t="s">
        <v>1369</v>
      </c>
      <c r="D168" s="15" t="s">
        <v>1370</v>
      </c>
      <c r="E168" s="15" t="s">
        <v>1344</v>
      </c>
      <c r="G168" s="13">
        <v>1</v>
      </c>
      <c r="H168" s="15" t="s">
        <v>64</v>
      </c>
      <c r="J168" s="15" t="s">
        <v>65</v>
      </c>
      <c r="K168" s="15" t="s">
        <v>66</v>
      </c>
      <c r="L168" s="17">
        <v>25027</v>
      </c>
      <c r="M168" s="15">
        <v>49</v>
      </c>
      <c r="N168" s="15" t="s">
        <v>1371</v>
      </c>
      <c r="P168" s="15" t="s">
        <v>291</v>
      </c>
      <c r="Q168" s="15" t="s">
        <v>172</v>
      </c>
      <c r="R168" s="17">
        <v>39823</v>
      </c>
      <c r="S168" s="15" t="s">
        <v>71</v>
      </c>
      <c r="W168" s="15" t="s">
        <v>1372</v>
      </c>
      <c r="X168" s="15" t="s">
        <v>1373</v>
      </c>
      <c r="Z168" s="15" t="s">
        <v>1374</v>
      </c>
      <c r="AA168" s="15" t="s">
        <v>1146</v>
      </c>
      <c r="AB168" s="17">
        <v>39812</v>
      </c>
      <c r="AC168" s="17">
        <v>39812</v>
      </c>
      <c r="AD168" s="15" t="s">
        <v>528</v>
      </c>
      <c r="AE168" s="17">
        <v>36951</v>
      </c>
      <c r="AF168" s="15">
        <v>15</v>
      </c>
      <c r="AG168" s="17">
        <v>36951</v>
      </c>
      <c r="AH168" s="15">
        <v>15</v>
      </c>
      <c r="AK168" s="15" t="s">
        <v>1147</v>
      </c>
      <c r="AM168" s="15"/>
      <c r="AX168" s="15"/>
      <c r="AY168" s="15"/>
      <c r="BA168" s="15"/>
      <c r="BB168" s="15"/>
    </row>
    <row r="169" spans="1:54" ht="15.75">
      <c r="A169" s="13">
        <v>53</v>
      </c>
      <c r="B169" s="13">
        <v>53</v>
      </c>
      <c r="C169" s="14" t="s">
        <v>1375</v>
      </c>
      <c r="D169" s="15" t="s">
        <v>1376</v>
      </c>
      <c r="E169" s="15" t="s">
        <v>1344</v>
      </c>
      <c r="F169" s="15" t="s">
        <v>189</v>
      </c>
      <c r="G169" s="13">
        <v>1</v>
      </c>
      <c r="H169" s="15" t="s">
        <v>64</v>
      </c>
      <c r="J169" s="15" t="s">
        <v>65</v>
      </c>
      <c r="K169" s="15" t="s">
        <v>66</v>
      </c>
      <c r="L169" s="17">
        <v>29681</v>
      </c>
      <c r="M169" s="15">
        <v>36</v>
      </c>
      <c r="N169" s="15" t="s">
        <v>1377</v>
      </c>
      <c r="O169" s="15" t="s">
        <v>96</v>
      </c>
      <c r="P169" s="15" t="s">
        <v>1378</v>
      </c>
      <c r="Q169" s="15" t="s">
        <v>180</v>
      </c>
      <c r="R169" s="17">
        <v>38169</v>
      </c>
      <c r="S169" s="15" t="s">
        <v>71</v>
      </c>
      <c r="W169" s="15" t="s">
        <v>1379</v>
      </c>
      <c r="X169" s="15" t="s">
        <v>1380</v>
      </c>
      <c r="Y169" s="15" t="s">
        <v>1381</v>
      </c>
      <c r="Z169" s="15" t="s">
        <v>430</v>
      </c>
      <c r="AA169" s="15" t="s">
        <v>1146</v>
      </c>
      <c r="AB169" s="17">
        <v>41271</v>
      </c>
      <c r="AC169" s="17">
        <v>41271</v>
      </c>
      <c r="AD169" s="15" t="s">
        <v>78</v>
      </c>
      <c r="AE169" s="17">
        <v>38169</v>
      </c>
      <c r="AF169" s="15">
        <v>12</v>
      </c>
      <c r="AG169" s="17">
        <v>40664</v>
      </c>
      <c r="AH169" s="15">
        <v>5</v>
      </c>
      <c r="AK169" s="15" t="s">
        <v>1210</v>
      </c>
      <c r="AL169" s="15"/>
      <c r="AM169" s="15"/>
      <c r="AV169" s="15"/>
      <c r="AX169" s="15"/>
      <c r="AY169" s="15"/>
    </row>
    <row r="170" spans="1:54" ht="15.75">
      <c r="A170" s="13">
        <v>59</v>
      </c>
      <c r="B170" s="13">
        <v>59</v>
      </c>
      <c r="C170" s="14" t="s">
        <v>1382</v>
      </c>
      <c r="D170" s="15" t="s">
        <v>1383</v>
      </c>
      <c r="E170" s="15" t="s">
        <v>1344</v>
      </c>
      <c r="G170" s="13">
        <v>1</v>
      </c>
      <c r="H170" s="15" t="s">
        <v>107</v>
      </c>
      <c r="J170" s="15" t="s">
        <v>65</v>
      </c>
      <c r="K170" s="15" t="s">
        <v>66</v>
      </c>
      <c r="L170" s="17">
        <v>27228</v>
      </c>
      <c r="M170" s="15">
        <v>43</v>
      </c>
      <c r="N170" s="15" t="s">
        <v>1384</v>
      </c>
      <c r="P170" s="15" t="s">
        <v>149</v>
      </c>
      <c r="Q170" s="15" t="s">
        <v>86</v>
      </c>
      <c r="R170" s="17">
        <v>41061</v>
      </c>
      <c r="S170" s="15" t="s">
        <v>71</v>
      </c>
      <c r="X170" s="15" t="s">
        <v>1385</v>
      </c>
      <c r="Y170" s="15" t="s">
        <v>1386</v>
      </c>
      <c r="Z170" s="15" t="s">
        <v>1387</v>
      </c>
      <c r="AA170" s="15" t="s">
        <v>1388</v>
      </c>
      <c r="AB170" s="17">
        <v>40513</v>
      </c>
      <c r="AC170" s="17">
        <v>40513</v>
      </c>
      <c r="AD170" s="15" t="s">
        <v>91</v>
      </c>
      <c r="AE170" s="17">
        <v>36923</v>
      </c>
      <c r="AF170" s="15">
        <v>15</v>
      </c>
      <c r="AG170" s="17">
        <v>36923</v>
      </c>
      <c r="AH170" s="15">
        <v>15</v>
      </c>
      <c r="AK170" s="15" t="s">
        <v>345</v>
      </c>
      <c r="AM170" s="15"/>
    </row>
    <row r="171" spans="1:54" ht="15.75">
      <c r="A171" s="13">
        <v>60</v>
      </c>
      <c r="B171" s="13">
        <v>5</v>
      </c>
      <c r="C171" s="14" t="s">
        <v>1389</v>
      </c>
      <c r="D171" s="15" t="s">
        <v>1390</v>
      </c>
      <c r="E171" s="15" t="s">
        <v>1391</v>
      </c>
      <c r="F171" s="15" t="s">
        <v>412</v>
      </c>
      <c r="G171" s="13">
        <v>1</v>
      </c>
      <c r="H171" s="15" t="s">
        <v>64</v>
      </c>
      <c r="J171" s="15" t="s">
        <v>65</v>
      </c>
      <c r="K171" s="15" t="s">
        <v>66</v>
      </c>
      <c r="L171" s="17">
        <v>31048</v>
      </c>
      <c r="M171" s="15">
        <v>32</v>
      </c>
      <c r="N171" s="15" t="s">
        <v>1392</v>
      </c>
      <c r="O171" s="15" t="s">
        <v>84</v>
      </c>
      <c r="P171" s="15" t="s">
        <v>372</v>
      </c>
      <c r="Q171" s="15" t="s">
        <v>403</v>
      </c>
      <c r="R171" s="17">
        <v>39264</v>
      </c>
      <c r="S171" s="15" t="s">
        <v>71</v>
      </c>
      <c r="T171" s="15" t="s">
        <v>72</v>
      </c>
      <c r="W171" s="15" t="s">
        <v>1393</v>
      </c>
      <c r="X171" s="15" t="s">
        <v>1394</v>
      </c>
      <c r="Y171" s="15" t="s">
        <v>1395</v>
      </c>
      <c r="Z171" s="15" t="s">
        <v>430</v>
      </c>
      <c r="AA171" s="15" t="s">
        <v>1146</v>
      </c>
      <c r="AB171" s="17">
        <v>41271</v>
      </c>
      <c r="AC171" s="17">
        <v>41271</v>
      </c>
      <c r="AD171" s="15" t="s">
        <v>78</v>
      </c>
      <c r="AE171" s="17">
        <v>39387</v>
      </c>
      <c r="AF171" s="15">
        <v>9</v>
      </c>
      <c r="AG171" s="17">
        <v>40664</v>
      </c>
      <c r="AH171" s="15">
        <v>5</v>
      </c>
      <c r="AJ171" s="15" t="s">
        <v>220</v>
      </c>
      <c r="AK171" s="15" t="s">
        <v>1210</v>
      </c>
      <c r="AM171" s="15"/>
      <c r="AV171" s="15"/>
      <c r="AX171" s="15"/>
      <c r="AY171" s="15"/>
    </row>
    <row r="172" spans="1:54" ht="15.75">
      <c r="A172" s="13">
        <v>61</v>
      </c>
      <c r="B172" s="13">
        <v>6</v>
      </c>
      <c r="C172" s="14" t="s">
        <v>1396</v>
      </c>
      <c r="D172" s="15" t="s">
        <v>1397</v>
      </c>
      <c r="E172" s="15" t="s">
        <v>1391</v>
      </c>
      <c r="G172" s="13">
        <v>1</v>
      </c>
      <c r="H172" s="15" t="s">
        <v>64</v>
      </c>
      <c r="K172" s="15" t="s">
        <v>66</v>
      </c>
      <c r="L172" s="17">
        <v>31402</v>
      </c>
      <c r="M172" s="15">
        <v>32</v>
      </c>
      <c r="N172" s="15" t="s">
        <v>1398</v>
      </c>
      <c r="O172" s="15" t="s">
        <v>96</v>
      </c>
      <c r="P172" s="15" t="s">
        <v>156</v>
      </c>
      <c r="Q172" s="15" t="s">
        <v>172</v>
      </c>
      <c r="R172" s="17">
        <v>39630</v>
      </c>
      <c r="S172" s="15" t="s">
        <v>71</v>
      </c>
      <c r="T172" s="15" t="s">
        <v>72</v>
      </c>
      <c r="V172" s="15" t="s">
        <v>1399</v>
      </c>
      <c r="W172" s="15" t="s">
        <v>1400</v>
      </c>
      <c r="X172" s="15" t="s">
        <v>1401</v>
      </c>
      <c r="Z172" s="15" t="s">
        <v>1402</v>
      </c>
      <c r="AD172" s="15" t="s">
        <v>78</v>
      </c>
      <c r="AE172" s="17">
        <v>39692</v>
      </c>
      <c r="AF172" s="15">
        <v>8</v>
      </c>
      <c r="AG172" s="17">
        <v>41821</v>
      </c>
      <c r="AH172" s="15">
        <v>2</v>
      </c>
      <c r="AL172" s="15"/>
      <c r="AM172" s="15"/>
      <c r="AV172" s="15"/>
      <c r="AX172" s="15"/>
    </row>
    <row r="173" spans="1:54" ht="15.75">
      <c r="A173" s="13">
        <v>65</v>
      </c>
      <c r="B173" s="13">
        <v>65</v>
      </c>
      <c r="C173" s="14" t="s">
        <v>1403</v>
      </c>
      <c r="D173" s="15" t="s">
        <v>1404</v>
      </c>
      <c r="E173" s="15" t="s">
        <v>424</v>
      </c>
      <c r="F173" s="15" t="s">
        <v>412</v>
      </c>
      <c r="G173" s="13">
        <v>1</v>
      </c>
      <c r="H173" s="15" t="s">
        <v>64</v>
      </c>
      <c r="J173" s="15" t="s">
        <v>313</v>
      </c>
      <c r="K173" s="15" t="s">
        <v>66</v>
      </c>
      <c r="L173" s="17">
        <v>24774</v>
      </c>
      <c r="M173" s="15">
        <v>50</v>
      </c>
      <c r="N173" s="15" t="s">
        <v>1405</v>
      </c>
      <c r="O173" s="15" t="s">
        <v>84</v>
      </c>
      <c r="P173" s="15" t="s">
        <v>149</v>
      </c>
      <c r="Q173" s="15" t="s">
        <v>1003</v>
      </c>
      <c r="R173" s="17">
        <v>38727</v>
      </c>
      <c r="S173" s="15" t="s">
        <v>71</v>
      </c>
      <c r="T173" s="15" t="s">
        <v>72</v>
      </c>
      <c r="X173" s="15" t="s">
        <v>1406</v>
      </c>
      <c r="Z173" s="15" t="s">
        <v>1341</v>
      </c>
      <c r="AA173" s="15" t="s">
        <v>330</v>
      </c>
      <c r="AB173" s="17">
        <v>39812</v>
      </c>
      <c r="AC173" s="17">
        <v>39812</v>
      </c>
      <c r="AD173" s="15" t="s">
        <v>337</v>
      </c>
      <c r="AE173" s="17">
        <v>32508</v>
      </c>
      <c r="AF173" s="15">
        <v>28</v>
      </c>
      <c r="AG173" s="17">
        <v>37135</v>
      </c>
      <c r="AH173" s="15">
        <v>15</v>
      </c>
      <c r="AJ173" s="15" t="s">
        <v>220</v>
      </c>
      <c r="AK173" s="15" t="s">
        <v>156</v>
      </c>
      <c r="AM173" s="15"/>
      <c r="AN173" s="15"/>
      <c r="AR173" s="15"/>
      <c r="AX173" s="15"/>
      <c r="AY173" s="15"/>
    </row>
    <row r="174" spans="1:54" ht="15.75">
      <c r="A174" s="13">
        <v>66</v>
      </c>
      <c r="B174" s="13">
        <v>66</v>
      </c>
      <c r="C174" s="14" t="s">
        <v>1407</v>
      </c>
      <c r="D174" s="15" t="s">
        <v>1408</v>
      </c>
      <c r="E174" s="15" t="s">
        <v>1409</v>
      </c>
      <c r="G174" s="13">
        <v>1</v>
      </c>
      <c r="H174" s="15" t="s">
        <v>107</v>
      </c>
      <c r="J174" s="15" t="s">
        <v>65</v>
      </c>
      <c r="K174" s="15" t="s">
        <v>66</v>
      </c>
      <c r="L174" s="17">
        <v>24720</v>
      </c>
      <c r="M174" s="15">
        <v>50</v>
      </c>
      <c r="N174" s="15" t="s">
        <v>1410</v>
      </c>
      <c r="P174" s="15" t="s">
        <v>1411</v>
      </c>
      <c r="Q174" s="15" t="s">
        <v>86</v>
      </c>
      <c r="R174" s="17">
        <v>35947</v>
      </c>
      <c r="S174" s="15" t="s">
        <v>99</v>
      </c>
      <c r="X174" s="15" t="s">
        <v>1412</v>
      </c>
      <c r="Z174" s="15" t="s">
        <v>1413</v>
      </c>
      <c r="AA174" s="15" t="s">
        <v>155</v>
      </c>
      <c r="AB174" s="17">
        <v>38713</v>
      </c>
      <c r="AC174" s="17">
        <v>38713</v>
      </c>
      <c r="AD174" s="15" t="s">
        <v>367</v>
      </c>
      <c r="AE174" s="17">
        <v>33117</v>
      </c>
      <c r="AF174" s="15">
        <v>26</v>
      </c>
      <c r="AG174" s="17">
        <v>37135</v>
      </c>
      <c r="AH174" s="15">
        <v>15</v>
      </c>
      <c r="AK174" s="15" t="s">
        <v>156</v>
      </c>
      <c r="AM174" s="15"/>
      <c r="AX174" s="15"/>
      <c r="AY174" s="15"/>
    </row>
    <row r="175" spans="1:54" ht="15.75">
      <c r="A175" s="13">
        <v>67</v>
      </c>
      <c r="B175" s="13">
        <v>18</v>
      </c>
      <c r="C175" s="14" t="s">
        <v>1414</v>
      </c>
      <c r="D175" s="15" t="s">
        <v>1415</v>
      </c>
      <c r="E175" s="15" t="s">
        <v>1416</v>
      </c>
      <c r="G175" s="13">
        <v>1</v>
      </c>
      <c r="H175" s="15" t="s">
        <v>107</v>
      </c>
      <c r="J175" s="15" t="s">
        <v>65</v>
      </c>
      <c r="K175" s="15" t="s">
        <v>66</v>
      </c>
      <c r="L175" s="17">
        <v>30260</v>
      </c>
      <c r="M175" s="15">
        <v>35</v>
      </c>
      <c r="N175" s="15" t="s">
        <v>1417</v>
      </c>
      <c r="O175" s="15" t="s">
        <v>84</v>
      </c>
      <c r="P175" s="15" t="s">
        <v>209</v>
      </c>
      <c r="Q175" s="15" t="s">
        <v>172</v>
      </c>
      <c r="R175" s="17">
        <v>38899</v>
      </c>
      <c r="S175" s="15" t="s">
        <v>352</v>
      </c>
      <c r="T175" s="15" t="s">
        <v>72</v>
      </c>
      <c r="W175" s="15" t="s">
        <v>1418</v>
      </c>
      <c r="X175" s="15" t="s">
        <v>1419</v>
      </c>
      <c r="Y175" s="15" t="s">
        <v>1420</v>
      </c>
      <c r="Z175" s="15" t="s">
        <v>1421</v>
      </c>
      <c r="AA175" s="15" t="s">
        <v>286</v>
      </c>
      <c r="AB175" s="17">
        <v>39812</v>
      </c>
      <c r="AC175" s="17">
        <v>39812</v>
      </c>
      <c r="AD175" s="15" t="s">
        <v>367</v>
      </c>
      <c r="AE175" s="17">
        <v>38991</v>
      </c>
      <c r="AF175" s="15">
        <v>10</v>
      </c>
      <c r="AG175" s="17">
        <v>38991</v>
      </c>
      <c r="AH175" s="15">
        <v>10</v>
      </c>
      <c r="AK175" s="15" t="s">
        <v>156</v>
      </c>
      <c r="AL175" s="15"/>
      <c r="AM175" s="15"/>
      <c r="AN175" s="15"/>
      <c r="AX175" s="15"/>
      <c r="AY175" s="15"/>
    </row>
    <row r="176" spans="1:54" ht="15.75">
      <c r="A176" s="13">
        <v>69</v>
      </c>
      <c r="B176" s="13">
        <v>69</v>
      </c>
      <c r="C176" s="14" t="s">
        <v>1422</v>
      </c>
      <c r="D176" s="15" t="s">
        <v>1423</v>
      </c>
      <c r="E176" s="15" t="s">
        <v>1424</v>
      </c>
      <c r="F176" s="15" t="s">
        <v>412</v>
      </c>
      <c r="G176" s="13">
        <v>1</v>
      </c>
      <c r="H176" s="15" t="s">
        <v>107</v>
      </c>
      <c r="J176" s="15" t="s">
        <v>65</v>
      </c>
      <c r="K176" s="15" t="s">
        <v>66</v>
      </c>
      <c r="L176" s="17">
        <v>26327</v>
      </c>
      <c r="M176" s="15">
        <v>45</v>
      </c>
      <c r="N176" s="15" t="s">
        <v>1425</v>
      </c>
      <c r="P176" s="15" t="s">
        <v>1426</v>
      </c>
      <c r="Q176" s="15" t="s">
        <v>86</v>
      </c>
      <c r="R176" s="17">
        <v>35251</v>
      </c>
      <c r="S176" s="15" t="s">
        <v>71</v>
      </c>
      <c r="X176" s="15" t="s">
        <v>1427</v>
      </c>
      <c r="Y176" s="15" t="s">
        <v>1428</v>
      </c>
      <c r="Z176" s="15" t="s">
        <v>1429</v>
      </c>
      <c r="AA176" s="15" t="s">
        <v>155</v>
      </c>
      <c r="AB176" s="17">
        <v>38322</v>
      </c>
      <c r="AC176" s="17">
        <v>38322</v>
      </c>
      <c r="AD176" s="15" t="s">
        <v>277</v>
      </c>
      <c r="AE176" s="17">
        <v>35309</v>
      </c>
      <c r="AF176" s="15">
        <v>20</v>
      </c>
      <c r="AG176" s="17">
        <v>37859</v>
      </c>
      <c r="AH176" s="15">
        <v>13</v>
      </c>
      <c r="AJ176" s="15" t="s">
        <v>220</v>
      </c>
      <c r="AK176" s="15" t="s">
        <v>156</v>
      </c>
      <c r="AL176" s="15"/>
      <c r="AM176" s="15"/>
      <c r="AN176" s="15"/>
      <c r="AO176" s="15"/>
      <c r="AX176" s="15"/>
      <c r="AY176" s="15"/>
    </row>
    <row r="177" spans="1:51" ht="15.75">
      <c r="A177" s="13">
        <v>73</v>
      </c>
      <c r="B177" s="13">
        <v>11</v>
      </c>
      <c r="C177" s="14" t="s">
        <v>1430</v>
      </c>
      <c r="D177" s="15" t="s">
        <v>1431</v>
      </c>
      <c r="E177" s="15" t="s">
        <v>1432</v>
      </c>
      <c r="G177" s="13">
        <v>1</v>
      </c>
      <c r="H177" s="15" t="s">
        <v>64</v>
      </c>
      <c r="J177" s="15" t="s">
        <v>65</v>
      </c>
      <c r="K177" s="15" t="s">
        <v>66</v>
      </c>
      <c r="L177" s="17">
        <v>30852</v>
      </c>
      <c r="M177" s="15">
        <v>33</v>
      </c>
      <c r="N177" s="15" t="s">
        <v>1433</v>
      </c>
      <c r="O177" s="15" t="s">
        <v>96</v>
      </c>
      <c r="P177" s="15" t="s">
        <v>209</v>
      </c>
      <c r="Q177" s="15" t="s">
        <v>172</v>
      </c>
      <c r="R177" s="17">
        <v>38899</v>
      </c>
      <c r="S177" s="15" t="s">
        <v>71</v>
      </c>
      <c r="T177" s="15" t="s">
        <v>72</v>
      </c>
      <c r="V177" s="15" t="s">
        <v>1434</v>
      </c>
      <c r="X177" s="15" t="s">
        <v>1435</v>
      </c>
      <c r="Y177" s="15" t="s">
        <v>1436</v>
      </c>
      <c r="Z177" s="15" t="s">
        <v>1437</v>
      </c>
      <c r="AA177" s="15" t="s">
        <v>286</v>
      </c>
      <c r="AB177" s="17">
        <v>39783</v>
      </c>
      <c r="AC177" s="17">
        <v>39783</v>
      </c>
      <c r="AD177" s="15" t="s">
        <v>91</v>
      </c>
      <c r="AE177" s="17">
        <v>38961</v>
      </c>
      <c r="AF177" s="15">
        <v>10</v>
      </c>
      <c r="AG177" s="17">
        <v>38961</v>
      </c>
      <c r="AH177" s="15">
        <v>10</v>
      </c>
      <c r="AK177" s="15" t="s">
        <v>156</v>
      </c>
      <c r="AL177" s="15"/>
      <c r="AM177" s="15"/>
      <c r="AN177" s="15"/>
    </row>
    <row r="178" spans="1:51" ht="15.75">
      <c r="A178" s="13">
        <v>72</v>
      </c>
      <c r="B178" s="13">
        <v>72</v>
      </c>
      <c r="C178" s="14" t="s">
        <v>1438</v>
      </c>
      <c r="D178" s="15" t="s">
        <v>1439</v>
      </c>
      <c r="E178" s="15" t="s">
        <v>1432</v>
      </c>
      <c r="F178" s="15" t="s">
        <v>412</v>
      </c>
      <c r="G178" s="13">
        <v>1</v>
      </c>
      <c r="H178" s="15" t="s">
        <v>107</v>
      </c>
      <c r="J178" s="15" t="s">
        <v>313</v>
      </c>
      <c r="K178" s="15" t="s">
        <v>66</v>
      </c>
      <c r="L178" s="17">
        <v>28063</v>
      </c>
      <c r="M178" s="15">
        <v>41</v>
      </c>
      <c r="N178" s="15" t="s">
        <v>1440</v>
      </c>
      <c r="O178" s="15" t="s">
        <v>96</v>
      </c>
      <c r="P178" s="15" t="s">
        <v>149</v>
      </c>
      <c r="Q178" s="15" t="s">
        <v>1003</v>
      </c>
      <c r="R178" s="17">
        <v>39823</v>
      </c>
      <c r="S178" s="15" t="s">
        <v>71</v>
      </c>
      <c r="W178" s="15" t="s">
        <v>1441</v>
      </c>
      <c r="X178" s="15" t="s">
        <v>1442</v>
      </c>
      <c r="Z178" s="15" t="s">
        <v>365</v>
      </c>
      <c r="AA178" s="15" t="s">
        <v>330</v>
      </c>
      <c r="AB178" s="17">
        <v>39417</v>
      </c>
      <c r="AC178" s="17">
        <v>39417</v>
      </c>
      <c r="AD178" s="15" t="s">
        <v>357</v>
      </c>
      <c r="AE178" s="17">
        <v>35339</v>
      </c>
      <c r="AF178" s="15">
        <v>20</v>
      </c>
      <c r="AG178" s="17">
        <v>36008</v>
      </c>
      <c r="AH178" s="15">
        <v>18</v>
      </c>
      <c r="AJ178" s="15" t="s">
        <v>220</v>
      </c>
      <c r="AK178" s="15" t="s">
        <v>156</v>
      </c>
      <c r="AM178" s="15"/>
      <c r="AN178" s="15"/>
      <c r="AX178" s="15"/>
      <c r="AY178" s="15"/>
    </row>
    <row r="179" spans="1:51" ht="15.75">
      <c r="A179" s="13">
        <v>1</v>
      </c>
      <c r="B179" s="13">
        <v>74</v>
      </c>
      <c r="C179" s="14" t="s">
        <v>1443</v>
      </c>
      <c r="D179" s="15" t="s">
        <v>1444</v>
      </c>
      <c r="E179" s="15" t="s">
        <v>615</v>
      </c>
      <c r="G179" s="13">
        <v>2</v>
      </c>
      <c r="H179" s="15" t="s">
        <v>107</v>
      </c>
      <c r="K179" s="15" t="s">
        <v>66</v>
      </c>
      <c r="L179" s="17">
        <v>30246</v>
      </c>
      <c r="M179" s="15">
        <v>35</v>
      </c>
      <c r="N179" s="15" t="s">
        <v>1445</v>
      </c>
      <c r="P179" s="15" t="s">
        <v>351</v>
      </c>
      <c r="Q179" s="15" t="s">
        <v>1446</v>
      </c>
      <c r="R179" s="17">
        <v>38139</v>
      </c>
      <c r="S179" s="15" t="s">
        <v>71</v>
      </c>
      <c r="W179" s="15" t="s">
        <v>1447</v>
      </c>
      <c r="X179" s="15" t="s">
        <v>1448</v>
      </c>
      <c r="Z179" s="15" t="s">
        <v>537</v>
      </c>
      <c r="AD179" s="15" t="s">
        <v>367</v>
      </c>
      <c r="AE179" s="17">
        <v>38268</v>
      </c>
      <c r="AF179" s="15">
        <v>12</v>
      </c>
      <c r="AG179" s="17">
        <v>38268</v>
      </c>
      <c r="AH179" s="15">
        <v>12</v>
      </c>
      <c r="AM179" s="15"/>
      <c r="AX179" s="15"/>
      <c r="AY179" s="15"/>
    </row>
    <row r="180" spans="1:51" ht="15.75">
      <c r="A180" s="13">
        <v>9</v>
      </c>
      <c r="B180" s="13">
        <v>82</v>
      </c>
      <c r="C180" s="14" t="s">
        <v>1449</v>
      </c>
      <c r="D180" s="15" t="s">
        <v>1450</v>
      </c>
      <c r="E180" s="15" t="s">
        <v>531</v>
      </c>
      <c r="F180" s="15" t="s">
        <v>214</v>
      </c>
      <c r="G180" s="13">
        <v>2</v>
      </c>
      <c r="H180" s="15" t="s">
        <v>107</v>
      </c>
      <c r="J180" s="15" t="s">
        <v>313</v>
      </c>
      <c r="K180" s="15" t="s">
        <v>66</v>
      </c>
      <c r="L180" s="17">
        <v>26630</v>
      </c>
      <c r="M180" s="15">
        <v>45</v>
      </c>
      <c r="N180" s="15" t="s">
        <v>1451</v>
      </c>
      <c r="P180" s="15" t="s">
        <v>533</v>
      </c>
      <c r="Q180" s="15" t="s">
        <v>172</v>
      </c>
      <c r="R180" s="17">
        <v>35253</v>
      </c>
      <c r="S180" s="15" t="s">
        <v>71</v>
      </c>
      <c r="T180" s="15" t="s">
        <v>72</v>
      </c>
      <c r="V180" s="15" t="s">
        <v>1452</v>
      </c>
      <c r="X180" s="15" t="s">
        <v>1453</v>
      </c>
      <c r="Z180" s="15" t="s">
        <v>537</v>
      </c>
      <c r="AA180" s="15" t="s">
        <v>385</v>
      </c>
      <c r="AB180" s="17">
        <v>38349</v>
      </c>
      <c r="AC180" s="17">
        <v>38349</v>
      </c>
      <c r="AD180" s="15" t="s">
        <v>257</v>
      </c>
      <c r="AE180" s="17">
        <v>37469</v>
      </c>
      <c r="AF180" s="15">
        <v>14</v>
      </c>
      <c r="AG180" s="17">
        <v>37469</v>
      </c>
      <c r="AH180" s="15">
        <v>14</v>
      </c>
      <c r="AJ180" s="15" t="s">
        <v>220</v>
      </c>
      <c r="AK180" s="15" t="s">
        <v>386</v>
      </c>
      <c r="AL180" s="15"/>
      <c r="AM180" s="15"/>
      <c r="AV180" s="15"/>
      <c r="AX180" s="15"/>
      <c r="AY180" s="15"/>
    </row>
    <row r="181" spans="1:51" ht="15.75">
      <c r="A181" s="13">
        <v>13</v>
      </c>
      <c r="B181" s="13">
        <v>86</v>
      </c>
      <c r="C181" s="14" t="s">
        <v>1454</v>
      </c>
      <c r="D181" s="15" t="s">
        <v>1455</v>
      </c>
      <c r="E181" s="15" t="s">
        <v>1456</v>
      </c>
      <c r="G181" s="13">
        <v>2</v>
      </c>
      <c r="H181" s="15" t="s">
        <v>107</v>
      </c>
      <c r="J181" s="15" t="s">
        <v>65</v>
      </c>
      <c r="K181" s="15" t="s">
        <v>66</v>
      </c>
      <c r="L181" s="17">
        <v>29902</v>
      </c>
      <c r="M181" s="15">
        <v>36</v>
      </c>
      <c r="N181" s="15" t="s">
        <v>1457</v>
      </c>
      <c r="P181" s="15" t="s">
        <v>1458</v>
      </c>
      <c r="Q181" s="15" t="s">
        <v>1459</v>
      </c>
      <c r="R181" s="17">
        <v>38534</v>
      </c>
      <c r="S181" s="15" t="s">
        <v>71</v>
      </c>
      <c r="W181" s="15" t="s">
        <v>1460</v>
      </c>
      <c r="X181" s="15" t="s">
        <v>1461</v>
      </c>
      <c r="Y181" s="15" t="s">
        <v>1462</v>
      </c>
      <c r="Z181" s="15" t="s">
        <v>537</v>
      </c>
      <c r="AA181" s="15" t="s">
        <v>448</v>
      </c>
      <c r="AB181" s="17">
        <v>40151</v>
      </c>
      <c r="AC181" s="17">
        <v>40151</v>
      </c>
      <c r="AD181" s="15" t="s">
        <v>196</v>
      </c>
      <c r="AE181" s="17">
        <v>39692</v>
      </c>
      <c r="AF181" s="15">
        <v>8</v>
      </c>
      <c r="AG181" s="17">
        <v>39692</v>
      </c>
      <c r="AH181" s="15">
        <v>8</v>
      </c>
      <c r="AK181" s="15" t="s">
        <v>386</v>
      </c>
      <c r="AL181" s="15"/>
      <c r="AM181" s="15"/>
      <c r="AX181" s="15"/>
      <c r="AY181" s="15"/>
    </row>
    <row r="182" spans="1:51" ht="15.75">
      <c r="A182" s="13">
        <v>17</v>
      </c>
      <c r="B182" s="13">
        <v>90</v>
      </c>
      <c r="C182" s="14" t="s">
        <v>1463</v>
      </c>
      <c r="D182" s="15" t="s">
        <v>1464</v>
      </c>
      <c r="E182" s="15" t="s">
        <v>621</v>
      </c>
      <c r="F182" s="15" t="s">
        <v>189</v>
      </c>
      <c r="G182" s="13">
        <v>2</v>
      </c>
      <c r="H182" s="15" t="s">
        <v>107</v>
      </c>
      <c r="J182" s="15" t="s">
        <v>65</v>
      </c>
      <c r="K182" s="15" t="s">
        <v>66</v>
      </c>
      <c r="L182" s="17">
        <v>32130</v>
      </c>
      <c r="M182" s="15">
        <v>30</v>
      </c>
      <c r="N182" s="15" t="s">
        <v>1465</v>
      </c>
      <c r="O182" s="15" t="s">
        <v>170</v>
      </c>
      <c r="P182" s="15" t="s">
        <v>1466</v>
      </c>
      <c r="Q182" s="15" t="s">
        <v>172</v>
      </c>
      <c r="R182" s="17">
        <v>40360</v>
      </c>
      <c r="S182" s="15" t="s">
        <v>71</v>
      </c>
      <c r="T182" s="15" t="s">
        <v>109</v>
      </c>
      <c r="W182" s="15" t="s">
        <v>1467</v>
      </c>
      <c r="X182" s="15" t="s">
        <v>1468</v>
      </c>
      <c r="Y182" s="15" t="s">
        <v>1469</v>
      </c>
      <c r="Z182" s="15" t="s">
        <v>537</v>
      </c>
      <c r="AA182" s="15" t="s">
        <v>448</v>
      </c>
      <c r="AB182" s="17">
        <v>41271</v>
      </c>
      <c r="AC182" s="17">
        <v>41271</v>
      </c>
      <c r="AD182" s="15" t="s">
        <v>196</v>
      </c>
      <c r="AE182" s="17">
        <v>40448</v>
      </c>
      <c r="AF182" s="15">
        <v>6</v>
      </c>
      <c r="AG182" s="17">
        <v>40448</v>
      </c>
      <c r="AH182" s="15">
        <v>6</v>
      </c>
      <c r="AK182" s="15" t="s">
        <v>386</v>
      </c>
      <c r="AL182" s="15"/>
      <c r="AM182" s="15"/>
      <c r="AX182" s="15"/>
      <c r="AY182" s="15"/>
    </row>
    <row r="183" spans="1:51" ht="15.75">
      <c r="A183" s="13">
        <v>18</v>
      </c>
      <c r="B183" s="13">
        <v>91</v>
      </c>
      <c r="C183" s="14" t="s">
        <v>1470</v>
      </c>
      <c r="D183" s="15" t="s">
        <v>1471</v>
      </c>
      <c r="E183" s="15" t="s">
        <v>621</v>
      </c>
      <c r="F183" s="15" t="s">
        <v>189</v>
      </c>
      <c r="G183" s="13">
        <v>2</v>
      </c>
      <c r="H183" s="15" t="s">
        <v>107</v>
      </c>
      <c r="J183" s="15" t="s">
        <v>65</v>
      </c>
      <c r="K183" s="15" t="s">
        <v>66</v>
      </c>
      <c r="L183" s="17">
        <v>31698</v>
      </c>
      <c r="M183" s="15">
        <v>31</v>
      </c>
      <c r="N183" s="15" t="s">
        <v>1472</v>
      </c>
      <c r="O183" s="15" t="s">
        <v>170</v>
      </c>
      <c r="P183" s="15" t="s">
        <v>586</v>
      </c>
      <c r="Q183" s="15" t="s">
        <v>172</v>
      </c>
      <c r="R183" s="17">
        <v>40360</v>
      </c>
      <c r="S183" s="15" t="s">
        <v>71</v>
      </c>
      <c r="T183" s="15" t="s">
        <v>109</v>
      </c>
      <c r="X183" s="15" t="s">
        <v>1473</v>
      </c>
      <c r="Z183" s="15" t="s">
        <v>1474</v>
      </c>
      <c r="AA183" s="15" t="s">
        <v>448</v>
      </c>
      <c r="AB183" s="17">
        <v>40897</v>
      </c>
      <c r="AC183" s="17">
        <v>40897</v>
      </c>
      <c r="AD183" s="15" t="s">
        <v>196</v>
      </c>
      <c r="AE183" s="17">
        <v>40448</v>
      </c>
      <c r="AF183" s="15">
        <v>6</v>
      </c>
      <c r="AG183" s="17">
        <v>40448</v>
      </c>
      <c r="AH183" s="15">
        <v>6</v>
      </c>
      <c r="AK183" s="15" t="s">
        <v>156</v>
      </c>
      <c r="AL183" s="15"/>
      <c r="AM183" s="15"/>
      <c r="AX183" s="15"/>
      <c r="AY183" s="15"/>
    </row>
    <row r="184" spans="1:51" ht="15.75">
      <c r="A184" s="13">
        <v>21</v>
      </c>
      <c r="B184" s="13">
        <v>94</v>
      </c>
      <c r="C184" s="14" t="s">
        <v>1475</v>
      </c>
      <c r="D184" s="15" t="s">
        <v>1476</v>
      </c>
      <c r="E184" s="15" t="s">
        <v>621</v>
      </c>
      <c r="F184" s="15" t="s">
        <v>412</v>
      </c>
      <c r="G184" s="13">
        <v>2</v>
      </c>
      <c r="H184" s="15" t="s">
        <v>64</v>
      </c>
      <c r="J184" s="15" t="s">
        <v>65</v>
      </c>
      <c r="K184" s="15" t="s">
        <v>66</v>
      </c>
      <c r="L184" s="17">
        <v>31429</v>
      </c>
      <c r="M184" s="15">
        <v>31</v>
      </c>
      <c r="N184" s="15" t="s">
        <v>1477</v>
      </c>
      <c r="O184" s="15" t="s">
        <v>170</v>
      </c>
      <c r="P184" s="15" t="s">
        <v>505</v>
      </c>
      <c r="Q184" s="15" t="s">
        <v>1478</v>
      </c>
      <c r="R184" s="17">
        <v>39253</v>
      </c>
      <c r="S184" s="15" t="s">
        <v>71</v>
      </c>
      <c r="T184" s="15" t="s">
        <v>109</v>
      </c>
      <c r="X184" s="15" t="s">
        <v>1479</v>
      </c>
      <c r="Y184" s="15" t="s">
        <v>1480</v>
      </c>
      <c r="AA184" s="15" t="s">
        <v>448</v>
      </c>
      <c r="AB184" s="17">
        <v>40543</v>
      </c>
      <c r="AC184" s="17">
        <v>40543</v>
      </c>
      <c r="AD184" s="15" t="s">
        <v>78</v>
      </c>
      <c r="AE184" s="17">
        <v>39661</v>
      </c>
      <c r="AF184" s="15">
        <v>8</v>
      </c>
      <c r="AG184" s="17">
        <v>40098</v>
      </c>
      <c r="AH184" s="15">
        <v>7</v>
      </c>
      <c r="AJ184" s="15" t="s">
        <v>220</v>
      </c>
      <c r="AK184" s="15" t="s">
        <v>386</v>
      </c>
      <c r="AX184" s="15"/>
      <c r="AY184" s="15"/>
    </row>
    <row r="185" spans="1:51" ht="15.75">
      <c r="A185" s="13">
        <v>22</v>
      </c>
      <c r="B185" s="13">
        <v>95</v>
      </c>
      <c r="C185" s="14" t="s">
        <v>1481</v>
      </c>
      <c r="D185" s="15" t="s">
        <v>1482</v>
      </c>
      <c r="E185" s="15" t="s">
        <v>735</v>
      </c>
      <c r="F185" s="15" t="s">
        <v>189</v>
      </c>
      <c r="G185" s="13">
        <v>2</v>
      </c>
      <c r="H185" s="15" t="s">
        <v>107</v>
      </c>
      <c r="J185" s="15" t="s">
        <v>65</v>
      </c>
      <c r="K185" s="15" t="s">
        <v>66</v>
      </c>
      <c r="L185" s="17">
        <v>31478</v>
      </c>
      <c r="M185" s="15">
        <v>31</v>
      </c>
      <c r="N185" s="15" t="s">
        <v>1483</v>
      </c>
      <c r="O185" s="15" t="s">
        <v>84</v>
      </c>
      <c r="P185" s="15" t="s">
        <v>623</v>
      </c>
      <c r="Q185" s="15" t="s">
        <v>1484</v>
      </c>
      <c r="R185" s="17">
        <v>39629</v>
      </c>
      <c r="S185" s="15" t="s">
        <v>71</v>
      </c>
      <c r="T185" s="15" t="s">
        <v>109</v>
      </c>
      <c r="W185" s="15" t="s">
        <v>1485</v>
      </c>
      <c r="X185" s="15" t="s">
        <v>1486</v>
      </c>
      <c r="Z185" s="15" t="s">
        <v>537</v>
      </c>
      <c r="AA185" s="15" t="s">
        <v>448</v>
      </c>
      <c r="AB185" s="17">
        <v>40151</v>
      </c>
      <c r="AC185" s="17">
        <v>40151</v>
      </c>
      <c r="AD185" s="15" t="s">
        <v>196</v>
      </c>
      <c r="AE185" s="17">
        <v>39692</v>
      </c>
      <c r="AF185" s="15">
        <v>8</v>
      </c>
      <c r="AG185" s="17">
        <v>39692</v>
      </c>
      <c r="AH185" s="15">
        <v>8</v>
      </c>
      <c r="AK185" s="15" t="s">
        <v>386</v>
      </c>
      <c r="AL185" s="15"/>
      <c r="AM185" s="15"/>
      <c r="AX185" s="15"/>
      <c r="AY185" s="15"/>
    </row>
    <row r="186" spans="1:51" ht="15.75">
      <c r="A186" s="13">
        <v>24</v>
      </c>
      <c r="B186" s="13">
        <v>97</v>
      </c>
      <c r="C186" s="14" t="s">
        <v>1487</v>
      </c>
      <c r="D186" s="15" t="s">
        <v>1488</v>
      </c>
      <c r="E186" s="15" t="s">
        <v>735</v>
      </c>
      <c r="F186" s="15" t="s">
        <v>189</v>
      </c>
      <c r="G186" s="13">
        <v>2</v>
      </c>
      <c r="H186" s="15" t="s">
        <v>107</v>
      </c>
      <c r="J186" s="15" t="s">
        <v>65</v>
      </c>
      <c r="K186" s="15" t="s">
        <v>66</v>
      </c>
      <c r="L186" s="17">
        <v>30246</v>
      </c>
      <c r="M186" s="15">
        <v>35</v>
      </c>
      <c r="N186" s="15" t="s">
        <v>1489</v>
      </c>
      <c r="O186" s="15" t="s">
        <v>84</v>
      </c>
      <c r="P186" s="15" t="s">
        <v>586</v>
      </c>
      <c r="Q186" s="15" t="s">
        <v>316</v>
      </c>
      <c r="R186" s="17">
        <v>38899</v>
      </c>
      <c r="S186" s="15" t="s">
        <v>71</v>
      </c>
      <c r="W186" s="15" t="s">
        <v>1490</v>
      </c>
      <c r="X186" s="15" t="s">
        <v>1491</v>
      </c>
      <c r="Y186" s="15" t="s">
        <v>1492</v>
      </c>
      <c r="Z186" s="15" t="s">
        <v>794</v>
      </c>
      <c r="AA186" s="15" t="s">
        <v>448</v>
      </c>
      <c r="AB186" s="17">
        <v>39812</v>
      </c>
      <c r="AC186" s="17">
        <v>39812</v>
      </c>
      <c r="AD186" s="15" t="s">
        <v>196</v>
      </c>
      <c r="AE186" s="17">
        <v>39295</v>
      </c>
      <c r="AF186" s="15">
        <v>9</v>
      </c>
      <c r="AG186" s="17">
        <v>39295</v>
      </c>
      <c r="AH186" s="15">
        <v>9</v>
      </c>
      <c r="AK186" s="15" t="s">
        <v>386</v>
      </c>
      <c r="AL186" s="15"/>
      <c r="AM186" s="15"/>
      <c r="AX186" s="15"/>
      <c r="AY186" s="15"/>
    </row>
    <row r="187" spans="1:51" ht="15.75">
      <c r="A187" s="13">
        <v>25</v>
      </c>
      <c r="B187" s="13">
        <v>98</v>
      </c>
      <c r="C187" s="14" t="s">
        <v>1493</v>
      </c>
      <c r="D187" s="15" t="s">
        <v>1494</v>
      </c>
      <c r="E187" s="15" t="s">
        <v>458</v>
      </c>
      <c r="G187" s="13">
        <v>2</v>
      </c>
      <c r="H187" s="15" t="s">
        <v>107</v>
      </c>
      <c r="J187" s="15" t="s">
        <v>313</v>
      </c>
      <c r="K187" s="15" t="s">
        <v>66</v>
      </c>
      <c r="L187" s="17">
        <v>27584</v>
      </c>
      <c r="M187" s="15">
        <v>42</v>
      </c>
      <c r="N187" s="15" t="s">
        <v>1495</v>
      </c>
      <c r="P187" s="15" t="s">
        <v>1496</v>
      </c>
      <c r="Q187" s="15" t="s">
        <v>1497</v>
      </c>
      <c r="R187" s="17">
        <v>36342</v>
      </c>
      <c r="S187" s="15" t="s">
        <v>71</v>
      </c>
      <c r="W187" s="15" t="s">
        <v>1498</v>
      </c>
      <c r="X187" s="15" t="s">
        <v>1499</v>
      </c>
      <c r="Y187" s="15" t="s">
        <v>1500</v>
      </c>
      <c r="Z187" s="15" t="s">
        <v>1501</v>
      </c>
      <c r="AA187" s="15" t="s">
        <v>330</v>
      </c>
      <c r="AB187" s="17">
        <v>40897</v>
      </c>
      <c r="AC187" s="17">
        <v>40897</v>
      </c>
      <c r="AD187" s="15" t="s">
        <v>257</v>
      </c>
      <c r="AE187" s="17">
        <v>37135</v>
      </c>
      <c r="AF187" s="15">
        <v>15</v>
      </c>
      <c r="AG187" s="17">
        <v>37135</v>
      </c>
      <c r="AH187" s="15">
        <v>15</v>
      </c>
      <c r="AK187" s="15" t="s">
        <v>156</v>
      </c>
      <c r="AL187" s="15"/>
      <c r="AM187" s="15"/>
      <c r="AN187" s="15"/>
      <c r="AX187" s="15"/>
      <c r="AY187" s="15"/>
    </row>
    <row r="188" spans="1:51" ht="15.75">
      <c r="A188" s="13">
        <v>26</v>
      </c>
      <c r="B188" s="13">
        <v>99</v>
      </c>
      <c r="C188" s="14" t="s">
        <v>1502</v>
      </c>
      <c r="D188" s="15" t="s">
        <v>1503</v>
      </c>
      <c r="E188" s="15" t="s">
        <v>458</v>
      </c>
      <c r="G188" s="13">
        <v>2</v>
      </c>
      <c r="H188" s="15" t="s">
        <v>107</v>
      </c>
      <c r="K188" s="15" t="s">
        <v>66</v>
      </c>
      <c r="L188" s="17">
        <v>31156</v>
      </c>
      <c r="M188" s="15">
        <v>32</v>
      </c>
      <c r="N188" s="15" t="s">
        <v>1504</v>
      </c>
      <c r="O188" s="15" t="s">
        <v>1505</v>
      </c>
      <c r="P188" s="15" t="s">
        <v>1506</v>
      </c>
      <c r="Q188" s="15" t="s">
        <v>1507</v>
      </c>
      <c r="R188" s="17">
        <v>40710</v>
      </c>
      <c r="S188" s="15" t="s">
        <v>71</v>
      </c>
      <c r="W188" s="15" t="s">
        <v>1508</v>
      </c>
      <c r="X188" s="15" t="s">
        <v>1509</v>
      </c>
      <c r="Y188" s="15" t="s">
        <v>1510</v>
      </c>
      <c r="AD188" s="15" t="s">
        <v>78</v>
      </c>
      <c r="AE188" s="17">
        <v>40750</v>
      </c>
      <c r="AF188" s="15">
        <v>5</v>
      </c>
      <c r="AG188" s="17">
        <v>41106</v>
      </c>
      <c r="AH188" s="15">
        <v>4</v>
      </c>
      <c r="AM188" s="15"/>
      <c r="AX188" s="15"/>
      <c r="AY188" s="15"/>
    </row>
    <row r="189" spans="1:51" ht="15.75">
      <c r="A189" s="13">
        <v>27</v>
      </c>
      <c r="B189" s="13">
        <v>100</v>
      </c>
      <c r="C189" s="14" t="s">
        <v>1511</v>
      </c>
      <c r="D189" s="15" t="s">
        <v>1512</v>
      </c>
      <c r="E189" s="15" t="s">
        <v>458</v>
      </c>
      <c r="G189" s="13">
        <v>2</v>
      </c>
      <c r="H189" s="15" t="s">
        <v>107</v>
      </c>
      <c r="K189" s="15" t="s">
        <v>66</v>
      </c>
      <c r="L189" s="17">
        <v>31892</v>
      </c>
      <c r="M189" s="15">
        <v>30</v>
      </c>
      <c r="N189" s="15" t="s">
        <v>1513</v>
      </c>
      <c r="O189" s="15" t="s">
        <v>170</v>
      </c>
      <c r="P189" s="15" t="s">
        <v>571</v>
      </c>
      <c r="Q189" s="15" t="s">
        <v>1514</v>
      </c>
      <c r="R189" s="17">
        <v>41091</v>
      </c>
      <c r="S189" s="15" t="s">
        <v>71</v>
      </c>
      <c r="T189" s="15" t="s">
        <v>109</v>
      </c>
      <c r="X189" s="15" t="s">
        <v>1515</v>
      </c>
      <c r="Y189" s="15" t="s">
        <v>1516</v>
      </c>
      <c r="Z189" s="15" t="s">
        <v>537</v>
      </c>
      <c r="AD189" s="15" t="s">
        <v>78</v>
      </c>
      <c r="AE189" s="17">
        <v>41106</v>
      </c>
      <c r="AF189" s="15">
        <v>4</v>
      </c>
      <c r="AG189" s="17">
        <v>41106</v>
      </c>
      <c r="AH189" s="15">
        <v>4</v>
      </c>
      <c r="AM189" s="15"/>
      <c r="AT189" s="15"/>
      <c r="AY189" s="15"/>
    </row>
    <row r="190" spans="1:51" ht="15.75">
      <c r="A190" s="13">
        <v>28</v>
      </c>
      <c r="B190" s="13">
        <v>101</v>
      </c>
      <c r="C190" s="14" t="s">
        <v>1517</v>
      </c>
      <c r="D190" s="15" t="s">
        <v>1518</v>
      </c>
      <c r="E190" s="15" t="s">
        <v>458</v>
      </c>
      <c r="G190" s="13">
        <v>2</v>
      </c>
      <c r="H190" s="15" t="s">
        <v>64</v>
      </c>
      <c r="J190" s="15" t="s">
        <v>65</v>
      </c>
      <c r="K190" s="15" t="s">
        <v>66</v>
      </c>
      <c r="L190" s="17">
        <v>33457</v>
      </c>
      <c r="M190" s="15">
        <v>26</v>
      </c>
      <c r="N190" s="15" t="s">
        <v>1519</v>
      </c>
      <c r="O190" s="15" t="s">
        <v>84</v>
      </c>
      <c r="P190" s="15" t="s">
        <v>1520</v>
      </c>
      <c r="Q190" s="15" t="s">
        <v>202</v>
      </c>
      <c r="R190" s="17">
        <v>41091</v>
      </c>
      <c r="S190" s="15" t="s">
        <v>71</v>
      </c>
      <c r="T190" s="15" t="s">
        <v>72</v>
      </c>
      <c r="V190" s="15" t="s">
        <v>1521</v>
      </c>
      <c r="W190" s="15" t="s">
        <v>1522</v>
      </c>
      <c r="X190" s="15" t="s">
        <v>1523</v>
      </c>
      <c r="Y190" s="15" t="s">
        <v>1524</v>
      </c>
      <c r="Z190" s="15" t="s">
        <v>794</v>
      </c>
      <c r="AA190" s="15" t="s">
        <v>448</v>
      </c>
      <c r="AB190" s="17">
        <v>42003</v>
      </c>
      <c r="AC190" s="17">
        <v>42003</v>
      </c>
      <c r="AD190" s="15" t="s">
        <v>78</v>
      </c>
      <c r="AE190" s="17">
        <v>41106</v>
      </c>
      <c r="AF190" s="15">
        <v>4</v>
      </c>
      <c r="AG190" s="17">
        <v>41106</v>
      </c>
      <c r="AH190" s="15">
        <v>4</v>
      </c>
      <c r="AK190" s="15" t="s">
        <v>386</v>
      </c>
      <c r="AM190" s="15"/>
      <c r="AY190" s="15"/>
    </row>
    <row r="191" spans="1:51" ht="15.75">
      <c r="A191" s="13">
        <v>29</v>
      </c>
      <c r="B191" s="13">
        <v>102</v>
      </c>
      <c r="C191" s="14" t="s">
        <v>1525</v>
      </c>
      <c r="D191" s="15" t="s">
        <v>1526</v>
      </c>
      <c r="E191" s="15" t="s">
        <v>458</v>
      </c>
      <c r="G191" s="13">
        <v>2</v>
      </c>
      <c r="H191" s="15" t="s">
        <v>107</v>
      </c>
      <c r="K191" s="15" t="s">
        <v>66</v>
      </c>
      <c r="L191" s="17">
        <v>32692</v>
      </c>
      <c r="M191" s="15">
        <v>28</v>
      </c>
      <c r="N191" s="15" t="s">
        <v>1527</v>
      </c>
      <c r="O191" s="15" t="s">
        <v>170</v>
      </c>
      <c r="P191" s="15" t="s">
        <v>607</v>
      </c>
      <c r="Q191" s="15" t="s">
        <v>1528</v>
      </c>
      <c r="R191" s="17">
        <v>41079</v>
      </c>
      <c r="S191" s="15" t="s">
        <v>71</v>
      </c>
      <c r="T191" s="15" t="s">
        <v>109</v>
      </c>
      <c r="W191" s="15" t="s">
        <v>1529</v>
      </c>
      <c r="X191" s="15" t="s">
        <v>1530</v>
      </c>
      <c r="Y191" s="15" t="s">
        <v>1531</v>
      </c>
      <c r="AD191" s="15" t="s">
        <v>78</v>
      </c>
      <c r="AE191" s="17">
        <v>41106</v>
      </c>
      <c r="AF191" s="15">
        <v>4</v>
      </c>
      <c r="AG191" s="17">
        <v>41106</v>
      </c>
      <c r="AH191" s="15">
        <v>4</v>
      </c>
      <c r="AM191" s="15"/>
      <c r="AY191" s="15"/>
    </row>
    <row r="192" spans="1:51" ht="15.75">
      <c r="A192" s="13">
        <v>30</v>
      </c>
      <c r="B192" s="13">
        <v>103</v>
      </c>
      <c r="C192" s="14" t="s">
        <v>1532</v>
      </c>
      <c r="D192" s="15" t="s">
        <v>1533</v>
      </c>
      <c r="E192" s="15" t="s">
        <v>458</v>
      </c>
      <c r="G192" s="13">
        <v>2</v>
      </c>
      <c r="H192" s="15" t="s">
        <v>107</v>
      </c>
      <c r="J192" s="15" t="s">
        <v>65</v>
      </c>
      <c r="K192" s="15" t="s">
        <v>66</v>
      </c>
      <c r="L192" s="17">
        <v>32365</v>
      </c>
      <c r="M192" s="15">
        <v>29</v>
      </c>
      <c r="N192" s="15" t="s">
        <v>1534</v>
      </c>
      <c r="O192" s="15" t="s">
        <v>170</v>
      </c>
      <c r="P192" s="15" t="s">
        <v>607</v>
      </c>
      <c r="Q192" s="15" t="s">
        <v>202</v>
      </c>
      <c r="R192" s="17">
        <v>41091</v>
      </c>
      <c r="S192" s="15" t="s">
        <v>71</v>
      </c>
      <c r="T192" s="15" t="s">
        <v>109</v>
      </c>
      <c r="W192" s="15" t="s">
        <v>1535</v>
      </c>
      <c r="X192" s="15" t="s">
        <v>1536</v>
      </c>
      <c r="AA192" s="15" t="s">
        <v>448</v>
      </c>
      <c r="AB192" s="17">
        <v>42003</v>
      </c>
      <c r="AC192" s="17">
        <v>42003</v>
      </c>
      <c r="AD192" s="15" t="s">
        <v>78</v>
      </c>
      <c r="AE192" s="17">
        <v>41106</v>
      </c>
      <c r="AF192" s="15">
        <v>4</v>
      </c>
      <c r="AG192" s="17">
        <v>41106</v>
      </c>
      <c r="AH192" s="15">
        <v>4</v>
      </c>
      <c r="AK192" s="15" t="s">
        <v>386</v>
      </c>
      <c r="AL192" s="15"/>
      <c r="AM192" s="15"/>
      <c r="AY192" s="15"/>
    </row>
    <row r="193" spans="1:51" ht="15.75">
      <c r="A193" s="13">
        <v>31</v>
      </c>
      <c r="B193" s="13">
        <v>104</v>
      </c>
      <c r="C193" s="14" t="s">
        <v>1537</v>
      </c>
      <c r="D193" s="15" t="s">
        <v>1538</v>
      </c>
      <c r="E193" s="15" t="s">
        <v>458</v>
      </c>
      <c r="G193" s="13">
        <v>2</v>
      </c>
      <c r="H193" s="15" t="s">
        <v>64</v>
      </c>
      <c r="J193" s="15" t="s">
        <v>65</v>
      </c>
      <c r="K193" s="15" t="s">
        <v>66</v>
      </c>
      <c r="L193" s="17">
        <v>34252</v>
      </c>
      <c r="M193" s="15">
        <v>24</v>
      </c>
      <c r="N193" s="15" t="s">
        <v>1539</v>
      </c>
      <c r="O193" s="15" t="s">
        <v>1505</v>
      </c>
      <c r="P193" s="15" t="s">
        <v>1540</v>
      </c>
      <c r="Q193" s="15" t="s">
        <v>1541</v>
      </c>
      <c r="R193" s="17">
        <v>41081</v>
      </c>
      <c r="S193" s="15" t="s">
        <v>99</v>
      </c>
      <c r="T193" s="15" t="s">
        <v>109</v>
      </c>
      <c r="W193" s="15" t="s">
        <v>1542</v>
      </c>
      <c r="X193" s="15" t="s">
        <v>1543</v>
      </c>
      <c r="Y193" s="15" t="s">
        <v>1544</v>
      </c>
      <c r="Z193" s="15" t="s">
        <v>794</v>
      </c>
      <c r="AA193" s="15" t="s">
        <v>448</v>
      </c>
      <c r="AB193" s="17">
        <v>41638</v>
      </c>
      <c r="AC193" s="17">
        <v>41638</v>
      </c>
      <c r="AD193" s="15" t="s">
        <v>78</v>
      </c>
      <c r="AE193" s="17">
        <v>41106</v>
      </c>
      <c r="AF193" s="15">
        <v>4</v>
      </c>
      <c r="AG193" s="17">
        <v>41106</v>
      </c>
      <c r="AH193" s="15">
        <v>4</v>
      </c>
      <c r="AK193" s="15" t="s">
        <v>386</v>
      </c>
      <c r="AM193" s="15"/>
      <c r="AY193" s="15"/>
    </row>
    <row r="194" spans="1:51" ht="15.75">
      <c r="A194" s="13">
        <v>32</v>
      </c>
      <c r="B194" s="13">
        <v>105</v>
      </c>
      <c r="C194" s="14" t="s">
        <v>1545</v>
      </c>
      <c r="D194" s="15" t="s">
        <v>1546</v>
      </c>
      <c r="E194" s="15" t="s">
        <v>458</v>
      </c>
      <c r="F194" s="15" t="s">
        <v>189</v>
      </c>
      <c r="G194" s="13">
        <v>2</v>
      </c>
      <c r="H194" s="15" t="s">
        <v>107</v>
      </c>
      <c r="J194" s="15" t="s">
        <v>65</v>
      </c>
      <c r="K194" s="15" t="s">
        <v>66</v>
      </c>
      <c r="L194" s="17">
        <v>30958</v>
      </c>
      <c r="M194" s="15">
        <v>33</v>
      </c>
      <c r="N194" s="15" t="s">
        <v>1547</v>
      </c>
      <c r="O194" s="15" t="s">
        <v>84</v>
      </c>
      <c r="P194" s="15" t="s">
        <v>1548</v>
      </c>
      <c r="Q194" s="15" t="s">
        <v>1549</v>
      </c>
      <c r="R194" s="17">
        <v>39514</v>
      </c>
      <c r="S194" s="15" t="s">
        <v>71</v>
      </c>
      <c r="T194" s="15" t="s">
        <v>109</v>
      </c>
      <c r="V194" s="15" t="s">
        <v>1550</v>
      </c>
      <c r="W194" s="15" t="s">
        <v>1551</v>
      </c>
      <c r="X194" s="15" t="s">
        <v>1552</v>
      </c>
      <c r="Y194" s="15" t="s">
        <v>1553</v>
      </c>
      <c r="Z194" s="15" t="s">
        <v>1554</v>
      </c>
      <c r="AA194" s="15" t="s">
        <v>448</v>
      </c>
      <c r="AB194" s="17">
        <v>40543</v>
      </c>
      <c r="AC194" s="17">
        <v>40543</v>
      </c>
      <c r="AD194" s="15" t="s">
        <v>78</v>
      </c>
      <c r="AE194" s="17">
        <v>40087</v>
      </c>
      <c r="AF194" s="15">
        <v>7</v>
      </c>
      <c r="AG194" s="17">
        <v>40098</v>
      </c>
      <c r="AH194" s="15">
        <v>7</v>
      </c>
      <c r="AK194" s="15" t="s">
        <v>386</v>
      </c>
      <c r="AY194" s="15"/>
    </row>
    <row r="195" spans="1:51" ht="15.75">
      <c r="A195" s="13">
        <v>34</v>
      </c>
      <c r="B195" s="13">
        <v>107</v>
      </c>
      <c r="C195" s="14" t="s">
        <v>1555</v>
      </c>
      <c r="D195" s="15" t="s">
        <v>1556</v>
      </c>
      <c r="E195" s="15" t="s">
        <v>458</v>
      </c>
      <c r="F195" s="15" t="s">
        <v>189</v>
      </c>
      <c r="G195" s="13">
        <v>2</v>
      </c>
      <c r="H195" s="15" t="s">
        <v>107</v>
      </c>
      <c r="J195" s="15" t="s">
        <v>65</v>
      </c>
      <c r="K195" s="15" t="s">
        <v>66</v>
      </c>
      <c r="L195" s="17">
        <v>30474</v>
      </c>
      <c r="M195" s="15">
        <v>34</v>
      </c>
      <c r="N195" s="15" t="s">
        <v>1557</v>
      </c>
      <c r="O195" s="15" t="s">
        <v>170</v>
      </c>
      <c r="P195" s="15" t="s">
        <v>586</v>
      </c>
      <c r="Q195" s="15" t="s">
        <v>1558</v>
      </c>
      <c r="R195" s="17">
        <v>39264</v>
      </c>
      <c r="S195" s="15" t="s">
        <v>71</v>
      </c>
      <c r="X195" s="15" t="s">
        <v>1559</v>
      </c>
      <c r="Y195" s="15" t="s">
        <v>1560</v>
      </c>
      <c r="AA195" s="15" t="s">
        <v>448</v>
      </c>
      <c r="AB195" s="17">
        <v>40543</v>
      </c>
      <c r="AC195" s="17">
        <v>40543</v>
      </c>
      <c r="AD195" s="15" t="s">
        <v>78</v>
      </c>
      <c r="AE195" s="17">
        <v>39783</v>
      </c>
      <c r="AF195" s="15">
        <v>8</v>
      </c>
      <c r="AG195" s="17">
        <v>40098</v>
      </c>
      <c r="AH195" s="15">
        <v>7</v>
      </c>
      <c r="AK195" s="15" t="s">
        <v>386</v>
      </c>
      <c r="AY195" s="15"/>
    </row>
    <row r="196" spans="1:51" ht="15.75">
      <c r="A196" s="13">
        <v>35</v>
      </c>
      <c r="B196" s="13">
        <v>108</v>
      </c>
      <c r="C196" s="14" t="s">
        <v>1561</v>
      </c>
      <c r="D196" s="15" t="s">
        <v>1562</v>
      </c>
      <c r="E196" s="15" t="s">
        <v>458</v>
      </c>
      <c r="G196" s="13">
        <v>2</v>
      </c>
      <c r="H196" s="15" t="s">
        <v>107</v>
      </c>
      <c r="J196" s="15" t="s">
        <v>65</v>
      </c>
      <c r="K196" s="15" t="s">
        <v>66</v>
      </c>
      <c r="L196" s="17">
        <v>31100</v>
      </c>
      <c r="M196" s="15">
        <v>32</v>
      </c>
      <c r="N196" s="15" t="s">
        <v>1563</v>
      </c>
      <c r="O196" s="15" t="s">
        <v>84</v>
      </c>
      <c r="P196" s="15" t="s">
        <v>505</v>
      </c>
      <c r="Q196" s="15" t="s">
        <v>172</v>
      </c>
      <c r="R196" s="17">
        <v>39264</v>
      </c>
      <c r="S196" s="15" t="s">
        <v>71</v>
      </c>
      <c r="T196" s="15" t="s">
        <v>72</v>
      </c>
      <c r="W196" s="15" t="s">
        <v>1564</v>
      </c>
      <c r="X196" s="15" t="s">
        <v>1565</v>
      </c>
      <c r="Y196" s="15" t="s">
        <v>1566</v>
      </c>
      <c r="Z196" s="15" t="s">
        <v>1567</v>
      </c>
      <c r="AA196" s="15" t="s">
        <v>448</v>
      </c>
      <c r="AB196" s="17">
        <v>42003</v>
      </c>
      <c r="AC196" s="17">
        <v>42003</v>
      </c>
      <c r="AD196" s="15" t="s">
        <v>78</v>
      </c>
      <c r="AE196" s="17">
        <v>40253</v>
      </c>
      <c r="AF196" s="15">
        <v>6</v>
      </c>
      <c r="AG196" s="17">
        <v>41821</v>
      </c>
      <c r="AH196" s="15">
        <v>2</v>
      </c>
      <c r="AK196" s="15" t="s">
        <v>386</v>
      </c>
      <c r="AL196" s="15"/>
      <c r="AM196" s="15"/>
      <c r="AV196" s="15"/>
      <c r="AX196" s="15"/>
      <c r="AY196" s="15"/>
    </row>
    <row r="197" spans="1:51" ht="15.75">
      <c r="A197" s="13">
        <v>36</v>
      </c>
      <c r="B197" s="13">
        <v>109</v>
      </c>
      <c r="C197" s="14" t="s">
        <v>1568</v>
      </c>
      <c r="D197" s="15" t="s">
        <v>1569</v>
      </c>
      <c r="E197" s="15" t="s">
        <v>458</v>
      </c>
      <c r="G197" s="13">
        <v>2</v>
      </c>
      <c r="H197" s="15" t="s">
        <v>107</v>
      </c>
      <c r="K197" s="15" t="s">
        <v>66</v>
      </c>
      <c r="L197" s="17">
        <v>32748</v>
      </c>
      <c r="M197" s="15">
        <v>28</v>
      </c>
      <c r="N197" s="15" t="s">
        <v>1570</v>
      </c>
      <c r="O197" s="15" t="s">
        <v>84</v>
      </c>
      <c r="P197" s="15" t="s">
        <v>1571</v>
      </c>
      <c r="Q197" s="15" t="s">
        <v>172</v>
      </c>
      <c r="R197" s="17">
        <v>42186</v>
      </c>
      <c r="S197" s="15" t="s">
        <v>71</v>
      </c>
      <c r="AD197" s="15" t="s">
        <v>78</v>
      </c>
      <c r="AE197" s="17">
        <v>42309</v>
      </c>
      <c r="AF197" s="15">
        <v>1</v>
      </c>
      <c r="AG197" s="17">
        <v>42309</v>
      </c>
      <c r="AH197" s="15">
        <v>1</v>
      </c>
    </row>
    <row r="198" spans="1:51" ht="15.75">
      <c r="A198" s="13">
        <v>38</v>
      </c>
      <c r="B198" s="13">
        <v>111</v>
      </c>
      <c r="C198" s="14" t="s">
        <v>1572</v>
      </c>
      <c r="D198" s="15" t="s">
        <v>1573</v>
      </c>
      <c r="E198" s="15" t="s">
        <v>458</v>
      </c>
      <c r="G198" s="13">
        <v>2</v>
      </c>
      <c r="H198" s="15" t="s">
        <v>107</v>
      </c>
      <c r="K198" s="15" t="s">
        <v>66</v>
      </c>
      <c r="L198" s="17">
        <v>33002</v>
      </c>
      <c r="M198" s="15">
        <v>27</v>
      </c>
      <c r="N198" s="15" t="s">
        <v>1574</v>
      </c>
      <c r="O198" s="15" t="s">
        <v>84</v>
      </c>
      <c r="P198" s="15" t="s">
        <v>586</v>
      </c>
      <c r="Q198" s="15" t="s">
        <v>1575</v>
      </c>
      <c r="R198" s="17">
        <v>42186</v>
      </c>
      <c r="S198" s="15" t="s">
        <v>181</v>
      </c>
      <c r="T198" s="15" t="s">
        <v>109</v>
      </c>
      <c r="X198" s="15" t="s">
        <v>1576</v>
      </c>
      <c r="Y198" s="15" t="s">
        <v>1577</v>
      </c>
      <c r="AD198" s="15" t="s">
        <v>78</v>
      </c>
      <c r="AE198" s="17">
        <v>42186</v>
      </c>
      <c r="AF198" s="15">
        <v>1</v>
      </c>
      <c r="AG198" s="17">
        <v>42309</v>
      </c>
      <c r="AH198" s="15">
        <v>1</v>
      </c>
    </row>
    <row r="199" spans="1:51" ht="15.75">
      <c r="A199" s="13">
        <v>39</v>
      </c>
      <c r="B199" s="13">
        <v>112</v>
      </c>
      <c r="C199" s="14" t="s">
        <v>1578</v>
      </c>
      <c r="D199" s="15" t="s">
        <v>1579</v>
      </c>
      <c r="E199" s="15" t="s">
        <v>458</v>
      </c>
      <c r="G199" s="13">
        <v>2</v>
      </c>
      <c r="H199" s="15" t="s">
        <v>64</v>
      </c>
      <c r="K199" s="15" t="s">
        <v>66</v>
      </c>
      <c r="L199" s="17">
        <v>33892</v>
      </c>
      <c r="M199" s="15">
        <v>25</v>
      </c>
      <c r="N199" s="15" t="s">
        <v>1580</v>
      </c>
      <c r="O199" s="15" t="s">
        <v>84</v>
      </c>
      <c r="P199" s="15" t="s">
        <v>607</v>
      </c>
      <c r="Q199" s="15" t="s">
        <v>172</v>
      </c>
      <c r="R199" s="17">
        <v>42186</v>
      </c>
      <c r="S199" s="15" t="s">
        <v>71</v>
      </c>
      <c r="T199" s="15" t="s">
        <v>109</v>
      </c>
      <c r="X199" s="15" t="s">
        <v>1581</v>
      </c>
      <c r="Y199" s="15" t="s">
        <v>1582</v>
      </c>
      <c r="AD199" s="15" t="s">
        <v>78</v>
      </c>
      <c r="AE199" s="17">
        <v>42186</v>
      </c>
      <c r="AF199" s="15">
        <v>1</v>
      </c>
      <c r="AG199" s="17">
        <v>42309</v>
      </c>
      <c r="AH199" s="15">
        <v>1</v>
      </c>
    </row>
    <row r="200" spans="1:51" ht="15.75">
      <c r="A200" s="13">
        <v>40</v>
      </c>
      <c r="B200" s="13">
        <v>113</v>
      </c>
      <c r="C200" s="14" t="s">
        <v>1583</v>
      </c>
      <c r="D200" s="15" t="s">
        <v>1584</v>
      </c>
      <c r="E200" s="15" t="s">
        <v>458</v>
      </c>
      <c r="G200" s="13">
        <v>2</v>
      </c>
      <c r="H200" s="15" t="s">
        <v>64</v>
      </c>
      <c r="K200" s="15" t="s">
        <v>66</v>
      </c>
      <c r="L200" s="17">
        <v>33469</v>
      </c>
      <c r="M200" s="15">
        <v>26</v>
      </c>
      <c r="N200" s="15" t="s">
        <v>1585</v>
      </c>
      <c r="O200" s="15" t="s">
        <v>170</v>
      </c>
      <c r="P200" s="15" t="s">
        <v>557</v>
      </c>
      <c r="Q200" s="15" t="s">
        <v>172</v>
      </c>
      <c r="R200" s="17">
        <v>42186</v>
      </c>
      <c r="S200" s="15" t="s">
        <v>71</v>
      </c>
      <c r="T200" s="15" t="s">
        <v>72</v>
      </c>
      <c r="V200" s="15" t="s">
        <v>1586</v>
      </c>
      <c r="X200" s="15" t="s">
        <v>1587</v>
      </c>
      <c r="Y200" s="15" t="s">
        <v>1588</v>
      </c>
      <c r="AD200" s="15" t="s">
        <v>78</v>
      </c>
      <c r="AE200" s="17">
        <v>42370</v>
      </c>
      <c r="AF200" s="15">
        <v>1</v>
      </c>
      <c r="AG200" s="17">
        <v>42675</v>
      </c>
      <c r="AH200" s="15">
        <v>0</v>
      </c>
      <c r="AL200" s="15"/>
      <c r="AM200" s="15"/>
    </row>
    <row r="201" spans="1:51" ht="15.75">
      <c r="A201" s="13">
        <v>41</v>
      </c>
      <c r="B201" s="13">
        <v>114</v>
      </c>
      <c r="C201" s="14" t="s">
        <v>1589</v>
      </c>
      <c r="D201" s="15" t="s">
        <v>1590</v>
      </c>
      <c r="E201" s="15" t="s">
        <v>458</v>
      </c>
      <c r="G201" s="13">
        <v>2</v>
      </c>
      <c r="H201" s="15" t="s">
        <v>64</v>
      </c>
      <c r="K201" s="15" t="s">
        <v>66</v>
      </c>
      <c r="L201" s="17">
        <v>33311</v>
      </c>
      <c r="M201" s="15">
        <v>26</v>
      </c>
      <c r="N201" s="15" t="s">
        <v>1591</v>
      </c>
      <c r="O201" s="15" t="s">
        <v>170</v>
      </c>
      <c r="P201" s="15" t="s">
        <v>1592</v>
      </c>
      <c r="Q201" s="15" t="s">
        <v>1593</v>
      </c>
      <c r="R201" s="17">
        <v>42186</v>
      </c>
      <c r="S201" s="15" t="s">
        <v>71</v>
      </c>
      <c r="T201" s="15" t="s">
        <v>72</v>
      </c>
      <c r="V201" s="15" t="s">
        <v>1594</v>
      </c>
      <c r="X201" s="15" t="s">
        <v>1595</v>
      </c>
      <c r="Y201" s="15" t="s">
        <v>1596</v>
      </c>
      <c r="AD201" s="15" t="s">
        <v>78</v>
      </c>
      <c r="AE201" s="17">
        <v>42491</v>
      </c>
      <c r="AF201" s="15">
        <v>0</v>
      </c>
      <c r="AG201" s="17">
        <v>42675</v>
      </c>
      <c r="AH201" s="15">
        <v>0</v>
      </c>
      <c r="AL201" s="15"/>
      <c r="AM201" s="15"/>
    </row>
    <row r="202" spans="1:51" ht="15.75">
      <c r="A202" s="13">
        <v>42</v>
      </c>
      <c r="B202" s="13">
        <v>115</v>
      </c>
      <c r="C202" s="14" t="s">
        <v>1597</v>
      </c>
      <c r="D202" s="15" t="s">
        <v>1598</v>
      </c>
      <c r="E202" s="15" t="s">
        <v>458</v>
      </c>
      <c r="G202" s="13">
        <v>2</v>
      </c>
      <c r="H202" s="15" t="s">
        <v>64</v>
      </c>
      <c r="K202" s="15" t="s">
        <v>66</v>
      </c>
      <c r="L202" s="17">
        <v>34304</v>
      </c>
      <c r="M202" s="15">
        <v>24</v>
      </c>
      <c r="N202" s="15" t="s">
        <v>1599</v>
      </c>
      <c r="O202" s="15" t="s">
        <v>170</v>
      </c>
      <c r="P202" s="15" t="s">
        <v>607</v>
      </c>
      <c r="Q202" s="15" t="s">
        <v>1600</v>
      </c>
      <c r="R202" s="17">
        <v>42552</v>
      </c>
      <c r="S202" s="15" t="s">
        <v>71</v>
      </c>
      <c r="T202" s="15" t="s">
        <v>109</v>
      </c>
      <c r="X202" s="15" t="s">
        <v>1601</v>
      </c>
      <c r="Y202" s="15" t="s">
        <v>1602</v>
      </c>
      <c r="AD202" s="15" t="s">
        <v>78</v>
      </c>
      <c r="AE202" s="17">
        <v>42675</v>
      </c>
      <c r="AF202" s="15">
        <v>0</v>
      </c>
      <c r="AG202" s="17">
        <v>42675</v>
      </c>
      <c r="AH202" s="15">
        <v>0</v>
      </c>
      <c r="AL202" s="15"/>
      <c r="AM202" s="15"/>
    </row>
    <row r="203" spans="1:51" ht="15.75">
      <c r="A203" s="13">
        <v>44</v>
      </c>
      <c r="B203" s="13">
        <v>117</v>
      </c>
      <c r="C203" s="14" t="s">
        <v>1603</v>
      </c>
      <c r="D203" s="15" t="s">
        <v>1604</v>
      </c>
      <c r="E203" s="15" t="s">
        <v>458</v>
      </c>
      <c r="G203" s="13">
        <v>2</v>
      </c>
      <c r="H203" s="15" t="s">
        <v>107</v>
      </c>
      <c r="K203" s="15" t="s">
        <v>66</v>
      </c>
      <c r="L203" s="17">
        <v>33861</v>
      </c>
      <c r="M203" s="15">
        <v>25</v>
      </c>
      <c r="N203" s="15" t="s">
        <v>1605</v>
      </c>
      <c r="O203" s="15" t="s">
        <v>170</v>
      </c>
      <c r="P203" s="15" t="s">
        <v>586</v>
      </c>
      <c r="Q203" s="15" t="s">
        <v>98</v>
      </c>
      <c r="R203" s="17">
        <v>42186</v>
      </c>
      <c r="S203" s="15" t="s">
        <v>1298</v>
      </c>
      <c r="X203" s="15" t="s">
        <v>1606</v>
      </c>
      <c r="Y203" s="15" t="s">
        <v>1607</v>
      </c>
      <c r="AD203" s="15" t="s">
        <v>78</v>
      </c>
      <c r="AG203" s="17">
        <v>42675</v>
      </c>
      <c r="AH203" s="15">
        <v>0</v>
      </c>
      <c r="AL203" s="15"/>
      <c r="AM203" s="15"/>
    </row>
    <row r="204" spans="1:51" ht="15.75">
      <c r="A204" s="13">
        <v>45</v>
      </c>
      <c r="B204" s="13">
        <v>118</v>
      </c>
      <c r="C204" s="14" t="s">
        <v>1608</v>
      </c>
      <c r="D204" s="15" t="s">
        <v>1609</v>
      </c>
      <c r="E204" s="15" t="s">
        <v>458</v>
      </c>
      <c r="G204" s="13">
        <v>2</v>
      </c>
      <c r="H204" s="15" t="s">
        <v>107</v>
      </c>
      <c r="K204" s="15" t="s">
        <v>66</v>
      </c>
      <c r="L204" s="17">
        <v>34370</v>
      </c>
      <c r="M204" s="15">
        <v>23</v>
      </c>
      <c r="N204" s="15" t="s">
        <v>1610</v>
      </c>
      <c r="O204" s="15" t="s">
        <v>170</v>
      </c>
      <c r="P204" s="15" t="s">
        <v>571</v>
      </c>
      <c r="Q204" s="15" t="s">
        <v>172</v>
      </c>
      <c r="R204" s="17">
        <v>42552</v>
      </c>
      <c r="S204" s="15" t="s">
        <v>71</v>
      </c>
      <c r="T204" s="15" t="s">
        <v>109</v>
      </c>
      <c r="X204" s="15" t="s">
        <v>1611</v>
      </c>
      <c r="AD204" s="15" t="s">
        <v>78</v>
      </c>
      <c r="AE204" s="17">
        <v>42552</v>
      </c>
      <c r="AF204" s="15">
        <v>0</v>
      </c>
      <c r="AG204" s="17">
        <v>42675</v>
      </c>
      <c r="AH204" s="15">
        <v>0</v>
      </c>
      <c r="AL204" s="15"/>
      <c r="AM204" s="15"/>
    </row>
    <row r="205" spans="1:51" ht="15.75">
      <c r="A205" s="13">
        <v>47</v>
      </c>
      <c r="B205" s="13">
        <v>120</v>
      </c>
      <c r="C205" s="14" t="s">
        <v>1612</v>
      </c>
      <c r="D205" s="15" t="s">
        <v>1613</v>
      </c>
      <c r="E205" s="15" t="s">
        <v>629</v>
      </c>
      <c r="F205" s="15" t="s">
        <v>412</v>
      </c>
      <c r="G205" s="13">
        <v>2</v>
      </c>
      <c r="H205" s="15" t="s">
        <v>107</v>
      </c>
      <c r="J205" s="15" t="s">
        <v>313</v>
      </c>
      <c r="K205" s="15" t="s">
        <v>66</v>
      </c>
      <c r="L205" s="17">
        <v>27779</v>
      </c>
      <c r="M205" s="15">
        <v>41</v>
      </c>
      <c r="N205" s="15" t="s">
        <v>1614</v>
      </c>
      <c r="P205" s="15" t="s">
        <v>505</v>
      </c>
      <c r="Q205" s="15" t="s">
        <v>172</v>
      </c>
      <c r="R205" s="17">
        <v>39630</v>
      </c>
      <c r="S205" s="15" t="s">
        <v>71</v>
      </c>
      <c r="W205" s="15" t="s">
        <v>1615</v>
      </c>
      <c r="X205" s="15" t="s">
        <v>1616</v>
      </c>
      <c r="Z205" s="15" t="s">
        <v>537</v>
      </c>
      <c r="AA205" s="15" t="s">
        <v>385</v>
      </c>
      <c r="AB205" s="17">
        <v>39417</v>
      </c>
      <c r="AC205" s="17">
        <v>39417</v>
      </c>
      <c r="AD205" s="15" t="s">
        <v>528</v>
      </c>
      <c r="AE205" s="17">
        <v>37029</v>
      </c>
      <c r="AF205" s="15">
        <v>15</v>
      </c>
      <c r="AG205" s="17">
        <v>37043</v>
      </c>
      <c r="AH205" s="15">
        <v>15</v>
      </c>
      <c r="AJ205" s="15" t="s">
        <v>220</v>
      </c>
      <c r="AK205" s="15" t="s">
        <v>386</v>
      </c>
      <c r="AM205" s="15"/>
      <c r="AX205" s="15"/>
      <c r="AY205" s="15"/>
    </row>
    <row r="206" spans="1:51" ht="15.75">
      <c r="A206" s="13">
        <v>50</v>
      </c>
      <c r="B206" s="13">
        <v>123</v>
      </c>
      <c r="C206" s="14" t="s">
        <v>1617</v>
      </c>
      <c r="D206" s="15" t="s">
        <v>1618</v>
      </c>
      <c r="E206" s="15" t="s">
        <v>629</v>
      </c>
      <c r="G206" s="13">
        <v>2</v>
      </c>
      <c r="H206" s="15" t="s">
        <v>107</v>
      </c>
      <c r="J206" s="15" t="s">
        <v>65</v>
      </c>
      <c r="K206" s="15" t="s">
        <v>66</v>
      </c>
      <c r="L206" s="17">
        <v>29849</v>
      </c>
      <c r="M206" s="15">
        <v>36</v>
      </c>
      <c r="N206" s="15" t="s">
        <v>1619</v>
      </c>
      <c r="P206" s="15" t="s">
        <v>1153</v>
      </c>
      <c r="Q206" s="15" t="s">
        <v>1100</v>
      </c>
      <c r="R206" s="17">
        <v>38717</v>
      </c>
      <c r="S206" s="15" t="s">
        <v>71</v>
      </c>
      <c r="W206" s="15" t="s">
        <v>1620</v>
      </c>
      <c r="X206" s="15" t="s">
        <v>1621</v>
      </c>
      <c r="Z206" s="15" t="s">
        <v>800</v>
      </c>
      <c r="AA206" s="15" t="s">
        <v>448</v>
      </c>
      <c r="AB206" s="17">
        <v>40543</v>
      </c>
      <c r="AC206" s="17">
        <v>40543</v>
      </c>
      <c r="AD206" s="15" t="s">
        <v>367</v>
      </c>
      <c r="AE206" s="17">
        <v>37226</v>
      </c>
      <c r="AF206" s="15">
        <v>15</v>
      </c>
      <c r="AG206" s="17">
        <v>37257</v>
      </c>
      <c r="AH206" s="15">
        <v>15</v>
      </c>
      <c r="AK206" s="15" t="s">
        <v>386</v>
      </c>
      <c r="AM206" s="15"/>
      <c r="AX206" s="15"/>
      <c r="AY206" s="15"/>
    </row>
    <row r="207" spans="1:51" ht="15.75">
      <c r="A207" s="13">
        <v>52</v>
      </c>
      <c r="B207" s="13">
        <v>125</v>
      </c>
      <c r="C207" s="14" t="s">
        <v>1622</v>
      </c>
      <c r="D207" s="15" t="s">
        <v>1623</v>
      </c>
      <c r="E207" s="15" t="s">
        <v>1624</v>
      </c>
      <c r="G207" s="13">
        <v>2</v>
      </c>
      <c r="H207" s="15" t="s">
        <v>64</v>
      </c>
      <c r="K207" s="15" t="s">
        <v>66</v>
      </c>
      <c r="L207" s="17">
        <v>34629</v>
      </c>
      <c r="M207" s="15">
        <v>23</v>
      </c>
      <c r="N207" s="15" t="s">
        <v>1625</v>
      </c>
      <c r="O207" s="15" t="s">
        <v>170</v>
      </c>
      <c r="P207" s="15" t="s">
        <v>607</v>
      </c>
      <c r="Q207" s="15" t="s">
        <v>1626</v>
      </c>
      <c r="R207" s="17">
        <v>42546</v>
      </c>
      <c r="S207" s="15" t="s">
        <v>71</v>
      </c>
      <c r="T207" s="15" t="s">
        <v>72</v>
      </c>
      <c r="V207" s="15" t="s">
        <v>1627</v>
      </c>
      <c r="X207" s="15" t="s">
        <v>1628</v>
      </c>
      <c r="Y207" s="15" t="s">
        <v>1629</v>
      </c>
      <c r="AD207" s="15" t="s">
        <v>78</v>
      </c>
      <c r="AE207" s="17">
        <v>42614</v>
      </c>
      <c r="AF207" s="15">
        <v>0</v>
      </c>
      <c r="AG207" s="17">
        <v>42614</v>
      </c>
      <c r="AH207" s="15">
        <v>0</v>
      </c>
      <c r="AL207" s="15"/>
      <c r="AM207" s="15"/>
    </row>
    <row r="208" spans="1:51" ht="15.75">
      <c r="A208" s="13">
        <v>53</v>
      </c>
      <c r="B208" s="13">
        <v>126</v>
      </c>
      <c r="C208" s="14" t="s">
        <v>1630</v>
      </c>
      <c r="D208" s="15" t="s">
        <v>1631</v>
      </c>
      <c r="E208" s="15" t="s">
        <v>1624</v>
      </c>
      <c r="G208" s="13">
        <v>2</v>
      </c>
      <c r="H208" s="15" t="s">
        <v>107</v>
      </c>
      <c r="J208" s="15" t="s">
        <v>65</v>
      </c>
      <c r="K208" s="15" t="s">
        <v>66</v>
      </c>
      <c r="L208" s="17">
        <v>32359</v>
      </c>
      <c r="M208" s="15">
        <v>29</v>
      </c>
      <c r="N208" s="15" t="s">
        <v>1632</v>
      </c>
      <c r="O208" s="15" t="s">
        <v>444</v>
      </c>
      <c r="P208" s="15" t="s">
        <v>571</v>
      </c>
      <c r="Q208" s="15" t="s">
        <v>316</v>
      </c>
      <c r="R208" s="17">
        <v>42186</v>
      </c>
      <c r="S208" s="15" t="s">
        <v>71</v>
      </c>
      <c r="T208" s="15" t="s">
        <v>109</v>
      </c>
      <c r="X208" s="15" t="s">
        <v>1633</v>
      </c>
      <c r="Y208" s="15" t="s">
        <v>1634</v>
      </c>
      <c r="Z208" s="15" t="s">
        <v>1635</v>
      </c>
      <c r="AA208" s="15" t="s">
        <v>448</v>
      </c>
      <c r="AB208" s="17">
        <v>42003</v>
      </c>
      <c r="AC208" s="17">
        <v>42003</v>
      </c>
      <c r="AD208" s="15" t="s">
        <v>91</v>
      </c>
      <c r="AE208" s="17">
        <v>41214</v>
      </c>
      <c r="AF208" s="15">
        <v>4</v>
      </c>
      <c r="AG208" s="17">
        <v>41214</v>
      </c>
      <c r="AH208" s="15">
        <v>4</v>
      </c>
      <c r="AK208" s="15" t="s">
        <v>386</v>
      </c>
      <c r="AL208" s="15"/>
      <c r="AM208" s="15"/>
      <c r="AX208" s="15"/>
    </row>
    <row r="209" spans="1:54" ht="15.75">
      <c r="A209" s="13">
        <v>54</v>
      </c>
      <c r="B209" s="13">
        <v>127</v>
      </c>
      <c r="C209" s="14" t="s">
        <v>1636</v>
      </c>
      <c r="D209" s="15" t="s">
        <v>1637</v>
      </c>
      <c r="E209" s="15" t="s">
        <v>636</v>
      </c>
      <c r="G209" s="13">
        <v>2</v>
      </c>
      <c r="H209" s="15" t="s">
        <v>107</v>
      </c>
      <c r="J209" s="15" t="s">
        <v>313</v>
      </c>
      <c r="K209" s="15" t="s">
        <v>66</v>
      </c>
      <c r="L209" s="17">
        <v>27483</v>
      </c>
      <c r="M209" s="15">
        <v>42</v>
      </c>
      <c r="N209" s="15" t="s">
        <v>1638</v>
      </c>
      <c r="P209" s="15" t="s">
        <v>1091</v>
      </c>
      <c r="Q209" s="15" t="s">
        <v>172</v>
      </c>
      <c r="R209" s="17">
        <v>38169</v>
      </c>
      <c r="S209" s="15" t="s">
        <v>151</v>
      </c>
      <c r="W209" s="15" t="s">
        <v>1639</v>
      </c>
      <c r="X209" s="15" t="s">
        <v>1640</v>
      </c>
      <c r="Z209" s="15" t="s">
        <v>642</v>
      </c>
      <c r="AA209" s="15" t="s">
        <v>385</v>
      </c>
      <c r="AB209" s="17">
        <v>42368</v>
      </c>
      <c r="AC209" s="17">
        <v>42368</v>
      </c>
      <c r="AD209" s="15" t="s">
        <v>277</v>
      </c>
      <c r="AE209" s="17">
        <v>38990</v>
      </c>
      <c r="AF209" s="15">
        <v>10</v>
      </c>
      <c r="AG209" s="17">
        <v>38990</v>
      </c>
      <c r="AH209" s="15">
        <v>10</v>
      </c>
      <c r="AK209" s="15" t="s">
        <v>386</v>
      </c>
      <c r="AM209" s="15"/>
      <c r="AX209" s="15"/>
      <c r="AY209" s="15"/>
    </row>
    <row r="210" spans="1:54" ht="15.75">
      <c r="A210" s="13">
        <v>62</v>
      </c>
      <c r="B210" s="13">
        <v>135</v>
      </c>
      <c r="C210" s="14" t="s">
        <v>1641</v>
      </c>
      <c r="D210" s="15" t="s">
        <v>1642</v>
      </c>
      <c r="E210" s="15" t="s">
        <v>636</v>
      </c>
      <c r="G210" s="13">
        <v>2</v>
      </c>
      <c r="H210" s="15" t="s">
        <v>107</v>
      </c>
      <c r="J210" s="15" t="s">
        <v>65</v>
      </c>
      <c r="K210" s="15" t="s">
        <v>66</v>
      </c>
      <c r="L210" s="17">
        <v>32548</v>
      </c>
      <c r="M210" s="15">
        <v>28</v>
      </c>
      <c r="N210" s="15" t="s">
        <v>1643</v>
      </c>
      <c r="O210" s="15" t="s">
        <v>1505</v>
      </c>
      <c r="P210" s="15" t="s">
        <v>557</v>
      </c>
      <c r="Q210" s="15" t="s">
        <v>1644</v>
      </c>
      <c r="R210" s="17">
        <v>41467</v>
      </c>
      <c r="S210" s="15" t="s">
        <v>71</v>
      </c>
      <c r="T210" s="15" t="s">
        <v>109</v>
      </c>
      <c r="W210" s="15" t="s">
        <v>1645</v>
      </c>
      <c r="X210" s="15" t="s">
        <v>1646</v>
      </c>
      <c r="AA210" s="15" t="s">
        <v>448</v>
      </c>
      <c r="AB210" s="17">
        <v>42368</v>
      </c>
      <c r="AC210" s="17">
        <v>42368</v>
      </c>
      <c r="AD210" s="15" t="s">
        <v>78</v>
      </c>
      <c r="AE210" s="17">
        <v>41821</v>
      </c>
      <c r="AF210" s="15">
        <v>2</v>
      </c>
      <c r="AG210" s="17">
        <v>41821</v>
      </c>
      <c r="AH210" s="15">
        <v>2</v>
      </c>
      <c r="AK210" s="15" t="s">
        <v>386</v>
      </c>
      <c r="AL210" s="15"/>
      <c r="AM210" s="15"/>
      <c r="AX210" s="15"/>
    </row>
    <row r="211" spans="1:54" ht="15.75">
      <c r="A211" s="13">
        <v>64</v>
      </c>
      <c r="B211" s="13">
        <v>137</v>
      </c>
      <c r="C211" s="14" t="s">
        <v>1647</v>
      </c>
      <c r="D211" s="15" t="s">
        <v>1648</v>
      </c>
      <c r="E211" s="15" t="s">
        <v>1649</v>
      </c>
      <c r="G211" s="13">
        <v>2</v>
      </c>
      <c r="H211" s="15" t="s">
        <v>107</v>
      </c>
      <c r="J211" s="15" t="s">
        <v>313</v>
      </c>
      <c r="K211" s="15" t="s">
        <v>66</v>
      </c>
      <c r="L211" s="17">
        <v>27757</v>
      </c>
      <c r="M211" s="15">
        <v>42</v>
      </c>
      <c r="N211" s="15" t="s">
        <v>1650</v>
      </c>
      <c r="P211" s="15" t="s">
        <v>209</v>
      </c>
      <c r="Q211" s="15" t="s">
        <v>202</v>
      </c>
      <c r="R211" s="17">
        <v>39457</v>
      </c>
      <c r="S211" s="15" t="s">
        <v>71</v>
      </c>
      <c r="W211" s="15" t="s">
        <v>1651</v>
      </c>
      <c r="X211" s="15" t="s">
        <v>1652</v>
      </c>
      <c r="Z211" s="15" t="s">
        <v>1653</v>
      </c>
      <c r="AA211" s="15" t="s">
        <v>787</v>
      </c>
      <c r="AB211" s="17">
        <v>39812</v>
      </c>
      <c r="AC211" s="17">
        <v>39812</v>
      </c>
      <c r="AD211" s="15" t="s">
        <v>257</v>
      </c>
      <c r="AE211" s="17">
        <v>35431</v>
      </c>
      <c r="AF211" s="15">
        <v>20</v>
      </c>
      <c r="AG211" s="17">
        <v>36800</v>
      </c>
      <c r="AH211" s="15">
        <v>16</v>
      </c>
      <c r="AK211" s="15" t="s">
        <v>345</v>
      </c>
      <c r="AM211" s="15"/>
      <c r="AN211" s="15"/>
      <c r="AS211" s="15"/>
      <c r="AU211" s="15"/>
      <c r="AV211" s="15"/>
      <c r="AX211" s="15"/>
      <c r="AY211" s="15"/>
    </row>
    <row r="212" spans="1:54" ht="15.75">
      <c r="A212" s="13">
        <v>67</v>
      </c>
      <c r="B212" s="13">
        <v>140</v>
      </c>
      <c r="C212" s="14" t="s">
        <v>1654</v>
      </c>
      <c r="D212" s="15" t="s">
        <v>1655</v>
      </c>
      <c r="E212" s="15" t="s">
        <v>1656</v>
      </c>
      <c r="F212" s="15" t="s">
        <v>412</v>
      </c>
      <c r="G212" s="13">
        <v>2</v>
      </c>
      <c r="H212" s="15" t="s">
        <v>64</v>
      </c>
      <c r="I212" s="15">
        <v>522004120027</v>
      </c>
      <c r="J212" s="15" t="s">
        <v>65</v>
      </c>
      <c r="K212" s="15" t="s">
        <v>66</v>
      </c>
      <c r="L212" s="17">
        <v>27248</v>
      </c>
      <c r="M212" s="15">
        <v>43</v>
      </c>
      <c r="N212" s="15" t="s">
        <v>1657</v>
      </c>
      <c r="P212" s="15" t="s">
        <v>836</v>
      </c>
      <c r="Q212" s="15" t="s">
        <v>837</v>
      </c>
      <c r="R212" s="17">
        <v>38207</v>
      </c>
      <c r="S212" s="15" t="s">
        <v>71</v>
      </c>
      <c r="X212" s="15" t="s">
        <v>1658</v>
      </c>
      <c r="Z212" s="15" t="s">
        <v>1659</v>
      </c>
      <c r="AA212" s="15" t="s">
        <v>1660</v>
      </c>
      <c r="AB212" s="17">
        <v>37228</v>
      </c>
      <c r="AC212" s="17">
        <v>37228</v>
      </c>
      <c r="AD212" s="15" t="s">
        <v>357</v>
      </c>
      <c r="AE212" s="17">
        <v>36100</v>
      </c>
      <c r="AF212" s="15">
        <v>18</v>
      </c>
      <c r="AG212" s="17">
        <v>36100</v>
      </c>
      <c r="AH212" s="15">
        <v>18</v>
      </c>
      <c r="AJ212" s="15" t="s">
        <v>220</v>
      </c>
      <c r="AK212" s="15" t="s">
        <v>345</v>
      </c>
      <c r="AL212" s="15"/>
      <c r="AM212" s="15"/>
      <c r="AN212" s="15"/>
      <c r="AS212" s="15"/>
      <c r="AU212" s="15"/>
      <c r="AX212" s="15"/>
      <c r="AY212" s="15"/>
    </row>
    <row r="213" spans="1:54" ht="15.75">
      <c r="A213" s="13">
        <v>69</v>
      </c>
      <c r="B213" s="13">
        <v>142</v>
      </c>
      <c r="C213" s="14" t="s">
        <v>1661</v>
      </c>
      <c r="D213" s="15" t="s">
        <v>1662</v>
      </c>
      <c r="E213" s="15" t="s">
        <v>1656</v>
      </c>
      <c r="G213" s="13">
        <v>2</v>
      </c>
      <c r="H213" s="15" t="s">
        <v>64</v>
      </c>
      <c r="I213" s="15">
        <v>522004120014</v>
      </c>
      <c r="J213" s="15" t="s">
        <v>313</v>
      </c>
      <c r="K213" s="15" t="s">
        <v>66</v>
      </c>
      <c r="L213" s="17">
        <v>26414</v>
      </c>
      <c r="M213" s="15">
        <v>45</v>
      </c>
      <c r="N213" s="15" t="s">
        <v>1663</v>
      </c>
      <c r="P213" s="15" t="s">
        <v>149</v>
      </c>
      <c r="Q213" s="15" t="s">
        <v>1003</v>
      </c>
      <c r="R213" s="17">
        <v>35947</v>
      </c>
      <c r="S213" s="15" t="s">
        <v>71</v>
      </c>
      <c r="T213" s="15" t="s">
        <v>72</v>
      </c>
      <c r="V213" s="15" t="s">
        <v>1664</v>
      </c>
      <c r="W213" s="15" t="s">
        <v>1665</v>
      </c>
      <c r="X213" s="15" t="s">
        <v>1666</v>
      </c>
      <c r="Z213" s="15" t="s">
        <v>1667</v>
      </c>
      <c r="AA213" s="15" t="s">
        <v>330</v>
      </c>
      <c r="AB213" s="17">
        <v>38687</v>
      </c>
      <c r="AC213" s="17">
        <v>38687</v>
      </c>
      <c r="AD213" s="15" t="s">
        <v>357</v>
      </c>
      <c r="AE213" s="17">
        <v>34151</v>
      </c>
      <c r="AF213" s="15">
        <v>23</v>
      </c>
      <c r="AG213" s="17">
        <v>34828</v>
      </c>
      <c r="AH213" s="15">
        <v>21</v>
      </c>
      <c r="AK213" s="15" t="s">
        <v>156</v>
      </c>
      <c r="AL213" s="15"/>
      <c r="AM213" s="15"/>
      <c r="AN213" s="15"/>
      <c r="AX213" s="15"/>
      <c r="AY213" s="15"/>
    </row>
    <row r="214" spans="1:54" ht="15.75">
      <c r="A214" s="13">
        <v>70</v>
      </c>
      <c r="B214" s="13">
        <v>143</v>
      </c>
      <c r="C214" s="14" t="s">
        <v>1668</v>
      </c>
      <c r="D214" s="15" t="s">
        <v>1669</v>
      </c>
      <c r="E214" s="15" t="s">
        <v>1670</v>
      </c>
      <c r="G214" s="13">
        <v>2</v>
      </c>
      <c r="H214" s="15" t="s">
        <v>64</v>
      </c>
      <c r="J214" s="15" t="s">
        <v>65</v>
      </c>
      <c r="K214" s="15" t="s">
        <v>66</v>
      </c>
      <c r="L214" s="17">
        <v>31780</v>
      </c>
      <c r="M214" s="15">
        <v>30</v>
      </c>
      <c r="N214" s="15" t="s">
        <v>1671</v>
      </c>
      <c r="O214" s="15" t="s">
        <v>84</v>
      </c>
      <c r="P214" s="15" t="s">
        <v>505</v>
      </c>
      <c r="Q214" s="15" t="s">
        <v>1672</v>
      </c>
      <c r="R214" s="17">
        <v>39630</v>
      </c>
      <c r="S214" s="15" t="s">
        <v>352</v>
      </c>
      <c r="T214" s="15" t="s">
        <v>72</v>
      </c>
      <c r="V214" s="15" t="s">
        <v>1673</v>
      </c>
      <c r="W214" s="15" t="s">
        <v>1674</v>
      </c>
      <c r="X214" s="15" t="s">
        <v>1675</v>
      </c>
      <c r="Y214" s="15" t="s">
        <v>1676</v>
      </c>
      <c r="Z214" s="15" t="s">
        <v>1677</v>
      </c>
      <c r="AA214" s="15" t="s">
        <v>448</v>
      </c>
      <c r="AB214" s="17">
        <v>41271</v>
      </c>
      <c r="AC214" s="17">
        <v>41271</v>
      </c>
      <c r="AD214" s="15" t="s">
        <v>78</v>
      </c>
      <c r="AE214" s="17">
        <v>39783</v>
      </c>
      <c r="AF214" s="15">
        <v>8</v>
      </c>
      <c r="AG214" s="17">
        <v>40603</v>
      </c>
      <c r="AH214" s="15">
        <v>5</v>
      </c>
      <c r="AK214" s="15" t="s">
        <v>386</v>
      </c>
      <c r="AM214" s="15"/>
      <c r="AT214" s="15"/>
      <c r="AV214" s="15"/>
      <c r="AX214" s="15"/>
      <c r="AY214" s="15"/>
    </row>
    <row r="215" spans="1:54" ht="15.75">
      <c r="A215" s="13">
        <v>71</v>
      </c>
      <c r="B215" s="13">
        <v>144</v>
      </c>
      <c r="C215" s="14" t="s">
        <v>1678</v>
      </c>
      <c r="D215" s="15" t="s">
        <v>1679</v>
      </c>
      <c r="E215" s="15" t="s">
        <v>1680</v>
      </c>
      <c r="G215" s="13">
        <v>2</v>
      </c>
      <c r="H215" s="15" t="s">
        <v>107</v>
      </c>
      <c r="J215" s="15" t="s">
        <v>65</v>
      </c>
      <c r="K215" s="15" t="s">
        <v>66</v>
      </c>
      <c r="L215" s="17">
        <v>23448</v>
      </c>
      <c r="M215" s="15">
        <v>53</v>
      </c>
      <c r="N215" s="15" t="s">
        <v>1681</v>
      </c>
      <c r="P215" s="15" t="s">
        <v>1153</v>
      </c>
      <c r="Q215" s="15" t="s">
        <v>1100</v>
      </c>
      <c r="R215" s="17">
        <v>39833</v>
      </c>
      <c r="S215" s="15" t="s">
        <v>71</v>
      </c>
      <c r="W215" s="15" t="s">
        <v>1682</v>
      </c>
      <c r="X215" s="15" t="s">
        <v>1683</v>
      </c>
      <c r="Z215" s="15" t="s">
        <v>1684</v>
      </c>
      <c r="AA215" s="15" t="s">
        <v>286</v>
      </c>
      <c r="AB215" s="17">
        <v>37594</v>
      </c>
      <c r="AC215" s="17">
        <v>37594</v>
      </c>
      <c r="AD215" s="15" t="s">
        <v>367</v>
      </c>
      <c r="AE215" s="17">
        <v>30316</v>
      </c>
      <c r="AF215" s="15">
        <v>34</v>
      </c>
      <c r="AG215" s="17">
        <v>37135</v>
      </c>
      <c r="AH215" s="15">
        <v>15</v>
      </c>
      <c r="AK215" s="15" t="s">
        <v>156</v>
      </c>
      <c r="AM215" s="15"/>
      <c r="AN215" s="15"/>
      <c r="AX215" s="15"/>
      <c r="AY215" s="15"/>
    </row>
    <row r="216" spans="1:54" ht="15.75">
      <c r="A216" s="13">
        <v>72</v>
      </c>
      <c r="B216" s="13">
        <v>145</v>
      </c>
      <c r="C216" s="14" t="s">
        <v>1685</v>
      </c>
      <c r="D216" s="15" t="s">
        <v>1686</v>
      </c>
      <c r="E216" s="15" t="s">
        <v>1680</v>
      </c>
      <c r="G216" s="13">
        <v>2</v>
      </c>
      <c r="H216" s="15" t="s">
        <v>107</v>
      </c>
      <c r="J216" s="15" t="s">
        <v>313</v>
      </c>
      <c r="K216" s="15" t="s">
        <v>66</v>
      </c>
      <c r="L216" s="17">
        <v>23679</v>
      </c>
      <c r="M216" s="15">
        <v>53</v>
      </c>
      <c r="N216" s="15" t="s">
        <v>1687</v>
      </c>
      <c r="P216" s="15" t="s">
        <v>372</v>
      </c>
      <c r="Q216" s="15" t="s">
        <v>403</v>
      </c>
      <c r="R216" s="17">
        <v>35245</v>
      </c>
      <c r="S216" s="15" t="s">
        <v>71</v>
      </c>
      <c r="T216" s="15" t="s">
        <v>72</v>
      </c>
      <c r="V216" s="15" t="s">
        <v>1688</v>
      </c>
      <c r="X216" s="15" t="s">
        <v>1689</v>
      </c>
      <c r="Z216" s="15" t="s">
        <v>1690</v>
      </c>
      <c r="AA216" s="15" t="s">
        <v>385</v>
      </c>
      <c r="AB216" s="17">
        <v>42368</v>
      </c>
      <c r="AC216" s="17">
        <v>42368</v>
      </c>
      <c r="AD216" s="15" t="s">
        <v>257</v>
      </c>
      <c r="AE216" s="17">
        <v>30560</v>
      </c>
      <c r="AF216" s="15">
        <v>33</v>
      </c>
      <c r="AG216" s="17">
        <v>37135</v>
      </c>
      <c r="AH216" s="15">
        <v>15</v>
      </c>
      <c r="AK216" s="15" t="s">
        <v>386</v>
      </c>
      <c r="AM216" s="15"/>
      <c r="AN216" s="15"/>
      <c r="AQ216" s="15"/>
      <c r="AS216" s="15"/>
      <c r="AU216" s="15"/>
      <c r="AX216" s="15"/>
      <c r="AY216" s="15"/>
    </row>
    <row r="217" spans="1:54" ht="15.75">
      <c r="A217" s="13">
        <v>79</v>
      </c>
      <c r="B217" s="13">
        <v>152</v>
      </c>
      <c r="C217" s="14" t="s">
        <v>1691</v>
      </c>
      <c r="D217" s="15" t="s">
        <v>1692</v>
      </c>
      <c r="E217" s="15" t="s">
        <v>540</v>
      </c>
      <c r="G217" s="13">
        <v>2</v>
      </c>
      <c r="H217" s="15" t="s">
        <v>64</v>
      </c>
      <c r="J217" s="15" t="s">
        <v>65</v>
      </c>
      <c r="K217" s="15" t="s">
        <v>66</v>
      </c>
      <c r="L217" s="17">
        <v>31886</v>
      </c>
      <c r="M217" s="15">
        <v>30</v>
      </c>
      <c r="N217" s="15" t="s">
        <v>1693</v>
      </c>
      <c r="O217" s="15" t="s">
        <v>170</v>
      </c>
      <c r="P217" s="15" t="s">
        <v>1694</v>
      </c>
      <c r="Q217" s="15" t="s">
        <v>202</v>
      </c>
      <c r="R217" s="17">
        <v>41091</v>
      </c>
      <c r="S217" s="15" t="s">
        <v>71</v>
      </c>
      <c r="T217" s="15" t="s">
        <v>109</v>
      </c>
      <c r="W217" s="15" t="s">
        <v>1695</v>
      </c>
      <c r="X217" s="15" t="s">
        <v>1696</v>
      </c>
      <c r="AA217" s="15" t="s">
        <v>448</v>
      </c>
      <c r="AB217" s="17">
        <v>41638</v>
      </c>
      <c r="AC217" s="17">
        <v>41638</v>
      </c>
      <c r="AD217" s="15" t="s">
        <v>78</v>
      </c>
      <c r="AE217" s="17">
        <v>41106</v>
      </c>
      <c r="AF217" s="15">
        <v>4</v>
      </c>
      <c r="AG217" s="17">
        <v>41106</v>
      </c>
      <c r="AH217" s="15">
        <v>4</v>
      </c>
      <c r="AK217" s="15" t="s">
        <v>386</v>
      </c>
      <c r="AL217" s="15"/>
      <c r="AM217" s="15"/>
      <c r="AY217" s="15"/>
    </row>
    <row r="218" spans="1:54" ht="15.75">
      <c r="A218" s="13">
        <v>81</v>
      </c>
      <c r="B218" s="13">
        <v>154</v>
      </c>
      <c r="C218" s="14" t="s">
        <v>1697</v>
      </c>
      <c r="D218" s="15" t="s">
        <v>1698</v>
      </c>
      <c r="E218" s="15" t="s">
        <v>475</v>
      </c>
      <c r="F218" s="15" t="s">
        <v>189</v>
      </c>
      <c r="G218" s="13">
        <v>2</v>
      </c>
      <c r="H218" s="15" t="s">
        <v>107</v>
      </c>
      <c r="J218" s="15" t="s">
        <v>65</v>
      </c>
      <c r="K218" s="15" t="s">
        <v>66</v>
      </c>
      <c r="L218" s="17">
        <v>30233</v>
      </c>
      <c r="M218" s="15">
        <v>35</v>
      </c>
      <c r="N218" s="15" t="s">
        <v>1699</v>
      </c>
      <c r="P218" s="15" t="s">
        <v>149</v>
      </c>
      <c r="Q218" s="15" t="s">
        <v>86</v>
      </c>
      <c r="R218" s="17">
        <v>39994</v>
      </c>
      <c r="S218" s="15" t="s">
        <v>71</v>
      </c>
      <c r="W218" s="15" t="s">
        <v>1700</v>
      </c>
      <c r="X218" s="15" t="s">
        <v>1701</v>
      </c>
      <c r="Z218" s="15" t="s">
        <v>483</v>
      </c>
      <c r="AA218" s="15" t="s">
        <v>448</v>
      </c>
      <c r="AB218" s="17">
        <v>40151</v>
      </c>
      <c r="AC218" s="17">
        <v>40151</v>
      </c>
      <c r="AD218" s="15" t="s">
        <v>367</v>
      </c>
      <c r="AE218" s="17">
        <v>38991</v>
      </c>
      <c r="AF218" s="15">
        <v>10</v>
      </c>
      <c r="AG218" s="17">
        <v>38991</v>
      </c>
      <c r="AH218" s="15">
        <v>10</v>
      </c>
      <c r="AK218" s="15" t="s">
        <v>386</v>
      </c>
      <c r="AL218" s="15"/>
      <c r="AM218" s="15"/>
      <c r="AX218" s="15"/>
      <c r="AY218" s="15"/>
    </row>
    <row r="219" spans="1:54" ht="15.75">
      <c r="A219" s="13">
        <v>83</v>
      </c>
      <c r="B219" s="13">
        <v>156</v>
      </c>
      <c r="C219" s="14" t="s">
        <v>1702</v>
      </c>
      <c r="D219" s="15" t="s">
        <v>1703</v>
      </c>
      <c r="E219" s="15" t="s">
        <v>475</v>
      </c>
      <c r="G219" s="13">
        <v>2</v>
      </c>
      <c r="H219" s="15" t="s">
        <v>107</v>
      </c>
      <c r="J219" s="15" t="s">
        <v>313</v>
      </c>
      <c r="K219" s="15" t="s">
        <v>66</v>
      </c>
      <c r="L219" s="17">
        <v>26066</v>
      </c>
      <c r="M219" s="15">
        <v>46</v>
      </c>
      <c r="N219" s="15" t="s">
        <v>1704</v>
      </c>
      <c r="P219" s="15" t="s">
        <v>791</v>
      </c>
      <c r="Q219" s="15" t="s">
        <v>172</v>
      </c>
      <c r="R219" s="17">
        <v>38716</v>
      </c>
      <c r="S219" s="15" t="s">
        <v>181</v>
      </c>
      <c r="W219" s="15" t="s">
        <v>1705</v>
      </c>
      <c r="X219" s="15" t="s">
        <v>1706</v>
      </c>
      <c r="Z219" s="15" t="s">
        <v>1707</v>
      </c>
      <c r="AA219" s="15" t="s">
        <v>385</v>
      </c>
      <c r="AB219" s="17">
        <v>42730</v>
      </c>
      <c r="AC219" s="17">
        <v>42730</v>
      </c>
      <c r="AD219" s="15" t="s">
        <v>357</v>
      </c>
      <c r="AE219" s="17">
        <v>35886</v>
      </c>
      <c r="AF219" s="15">
        <v>18</v>
      </c>
      <c r="AG219" s="17">
        <v>35886</v>
      </c>
      <c r="AH219" s="15">
        <v>18</v>
      </c>
      <c r="AK219" s="15" t="s">
        <v>386</v>
      </c>
      <c r="AM219" s="15"/>
      <c r="AX219" s="15"/>
      <c r="AY219" s="15"/>
    </row>
    <row r="220" spans="1:54" ht="15.75">
      <c r="A220" s="13">
        <v>84</v>
      </c>
      <c r="B220" s="13">
        <v>157</v>
      </c>
      <c r="C220" s="14" t="s">
        <v>1708</v>
      </c>
      <c r="D220" s="15" t="s">
        <v>1709</v>
      </c>
      <c r="E220" s="15" t="s">
        <v>475</v>
      </c>
      <c r="G220" s="13">
        <v>2</v>
      </c>
      <c r="H220" s="15" t="s">
        <v>64</v>
      </c>
      <c r="J220" s="15" t="s">
        <v>313</v>
      </c>
      <c r="K220" s="15" t="s">
        <v>66</v>
      </c>
      <c r="L220" s="17">
        <v>27197</v>
      </c>
      <c r="M220" s="15">
        <v>43</v>
      </c>
      <c r="N220" s="15" t="s">
        <v>1710</v>
      </c>
      <c r="P220" s="15" t="s">
        <v>291</v>
      </c>
      <c r="Q220" s="15" t="s">
        <v>1100</v>
      </c>
      <c r="R220" s="17">
        <v>38372</v>
      </c>
      <c r="S220" s="15" t="s">
        <v>71</v>
      </c>
      <c r="W220" s="15" t="s">
        <v>1711</v>
      </c>
      <c r="X220" s="15" t="s">
        <v>1712</v>
      </c>
      <c r="Z220" s="15" t="s">
        <v>1713</v>
      </c>
      <c r="AA220" s="15" t="s">
        <v>385</v>
      </c>
      <c r="AB220" s="17">
        <v>39059</v>
      </c>
      <c r="AC220" s="17">
        <v>39059</v>
      </c>
      <c r="AD220" s="15" t="s">
        <v>357</v>
      </c>
      <c r="AE220" s="17">
        <v>36220</v>
      </c>
      <c r="AF220" s="15">
        <v>17</v>
      </c>
      <c r="AG220" s="17">
        <v>37073</v>
      </c>
      <c r="AH220" s="15">
        <v>15</v>
      </c>
      <c r="AK220" s="15" t="s">
        <v>386</v>
      </c>
      <c r="AM220" s="15"/>
      <c r="AX220" s="15"/>
      <c r="AY220" s="15"/>
      <c r="BA220" s="15"/>
      <c r="BB220" s="15"/>
    </row>
    <row r="221" spans="1:54" ht="15.75">
      <c r="A221" s="13">
        <v>89</v>
      </c>
      <c r="B221" s="13">
        <v>162</v>
      </c>
      <c r="C221" s="14" t="s">
        <v>1714</v>
      </c>
      <c r="D221" s="15" t="s">
        <v>1715</v>
      </c>
      <c r="E221" s="15" t="s">
        <v>475</v>
      </c>
      <c r="F221" s="15" t="s">
        <v>189</v>
      </c>
      <c r="G221" s="13">
        <v>2</v>
      </c>
      <c r="H221" s="15" t="s">
        <v>64</v>
      </c>
      <c r="J221" s="15" t="s">
        <v>65</v>
      </c>
      <c r="K221" s="15" t="s">
        <v>66</v>
      </c>
      <c r="L221" s="17">
        <v>30882</v>
      </c>
      <c r="M221" s="15">
        <v>33</v>
      </c>
      <c r="N221" s="15" t="s">
        <v>1716</v>
      </c>
      <c r="O221" s="15" t="s">
        <v>84</v>
      </c>
      <c r="P221" s="15" t="s">
        <v>201</v>
      </c>
      <c r="Q221" s="15" t="s">
        <v>1717</v>
      </c>
      <c r="R221" s="17">
        <v>39263</v>
      </c>
      <c r="S221" s="15" t="s">
        <v>181</v>
      </c>
      <c r="X221" s="15" t="s">
        <v>1718</v>
      </c>
      <c r="Y221" s="15" t="s">
        <v>1719</v>
      </c>
      <c r="Z221" s="15" t="s">
        <v>1720</v>
      </c>
      <c r="AA221" s="15" t="s">
        <v>448</v>
      </c>
      <c r="AB221" s="17">
        <v>39812</v>
      </c>
      <c r="AC221" s="17">
        <v>39812</v>
      </c>
      <c r="AD221" s="15" t="s">
        <v>196</v>
      </c>
      <c r="AE221" s="17">
        <v>39295</v>
      </c>
      <c r="AF221" s="15">
        <v>9</v>
      </c>
      <c r="AG221" s="17">
        <v>39295</v>
      </c>
      <c r="AH221" s="15">
        <v>9</v>
      </c>
      <c r="AK221" s="15" t="s">
        <v>386</v>
      </c>
      <c r="AL221" s="15"/>
      <c r="AM221" s="15"/>
      <c r="AX221" s="15"/>
      <c r="AY221" s="15"/>
    </row>
    <row r="222" spans="1:54" ht="15.75">
      <c r="A222" s="13">
        <v>91</v>
      </c>
      <c r="B222" s="13">
        <v>164</v>
      </c>
      <c r="C222" s="14" t="s">
        <v>1721</v>
      </c>
      <c r="D222" s="15" t="s">
        <v>1722</v>
      </c>
      <c r="E222" s="15" t="s">
        <v>475</v>
      </c>
      <c r="G222" s="13">
        <v>2</v>
      </c>
      <c r="H222" s="15" t="s">
        <v>107</v>
      </c>
      <c r="J222" s="15" t="s">
        <v>65</v>
      </c>
      <c r="K222" s="15" t="s">
        <v>66</v>
      </c>
      <c r="L222" s="17">
        <v>32394</v>
      </c>
      <c r="M222" s="15">
        <v>29</v>
      </c>
      <c r="N222" s="15" t="s">
        <v>1723</v>
      </c>
      <c r="O222" s="15" t="s">
        <v>170</v>
      </c>
      <c r="P222" s="15" t="s">
        <v>607</v>
      </c>
      <c r="Q222" s="15" t="s">
        <v>98</v>
      </c>
      <c r="R222" s="17">
        <v>41091</v>
      </c>
      <c r="S222" s="15" t="s">
        <v>71</v>
      </c>
      <c r="T222" s="15" t="s">
        <v>72</v>
      </c>
      <c r="V222" s="15" t="s">
        <v>1724</v>
      </c>
      <c r="X222" s="15" t="s">
        <v>1725</v>
      </c>
      <c r="Z222" s="15" t="s">
        <v>483</v>
      </c>
      <c r="AA222" s="15" t="s">
        <v>448</v>
      </c>
      <c r="AB222" s="17">
        <v>42003</v>
      </c>
      <c r="AC222" s="17">
        <v>42003</v>
      </c>
      <c r="AD222" s="15" t="s">
        <v>78</v>
      </c>
      <c r="AE222" s="17">
        <v>41106</v>
      </c>
      <c r="AF222" s="15">
        <v>4</v>
      </c>
      <c r="AG222" s="17">
        <v>41106</v>
      </c>
      <c r="AH222" s="15">
        <v>4</v>
      </c>
      <c r="AK222" s="15" t="s">
        <v>386</v>
      </c>
      <c r="AM222" s="15"/>
      <c r="AY222" s="15"/>
    </row>
    <row r="223" spans="1:54" ht="15.75">
      <c r="A223" s="13">
        <v>92</v>
      </c>
      <c r="B223" s="13">
        <v>165</v>
      </c>
      <c r="C223" s="14" t="s">
        <v>1726</v>
      </c>
      <c r="D223" s="15" t="s">
        <v>1727</v>
      </c>
      <c r="E223" s="15" t="s">
        <v>475</v>
      </c>
      <c r="G223" s="13">
        <v>2</v>
      </c>
      <c r="H223" s="15" t="s">
        <v>107</v>
      </c>
      <c r="J223" s="15" t="s">
        <v>65</v>
      </c>
      <c r="K223" s="15" t="s">
        <v>66</v>
      </c>
      <c r="L223" s="17">
        <v>30806</v>
      </c>
      <c r="M223" s="15">
        <v>33</v>
      </c>
      <c r="N223" s="15" t="s">
        <v>1728</v>
      </c>
      <c r="O223" s="15" t="s">
        <v>170</v>
      </c>
      <c r="P223" s="15" t="s">
        <v>607</v>
      </c>
      <c r="Q223" s="15" t="s">
        <v>316</v>
      </c>
      <c r="R223" s="17">
        <v>38898</v>
      </c>
      <c r="S223" s="15" t="s">
        <v>71</v>
      </c>
      <c r="X223" s="15" t="s">
        <v>1729</v>
      </c>
      <c r="Y223" s="15" t="s">
        <v>1730</v>
      </c>
      <c r="Z223" s="15" t="s">
        <v>483</v>
      </c>
      <c r="AA223" s="15" t="s">
        <v>448</v>
      </c>
      <c r="AB223" s="17">
        <v>41271</v>
      </c>
      <c r="AC223" s="17">
        <v>41271</v>
      </c>
      <c r="AD223" s="15" t="s">
        <v>78</v>
      </c>
      <c r="AE223" s="17">
        <v>39387</v>
      </c>
      <c r="AF223" s="15">
        <v>9</v>
      </c>
      <c r="AG223" s="17">
        <v>40603</v>
      </c>
      <c r="AH223" s="15">
        <v>5</v>
      </c>
      <c r="AK223" s="15" t="s">
        <v>386</v>
      </c>
      <c r="AM223" s="15"/>
      <c r="AV223" s="15"/>
      <c r="AX223" s="15"/>
      <c r="AY223" s="15"/>
    </row>
    <row r="224" spans="1:54" ht="15.75">
      <c r="A224" s="13">
        <v>94</v>
      </c>
      <c r="B224" s="13">
        <v>167</v>
      </c>
      <c r="C224" s="14" t="s">
        <v>1731</v>
      </c>
      <c r="D224" s="15" t="s">
        <v>1732</v>
      </c>
      <c r="E224" s="15" t="s">
        <v>782</v>
      </c>
      <c r="G224" s="13">
        <v>2</v>
      </c>
      <c r="H224" s="15" t="s">
        <v>107</v>
      </c>
      <c r="J224" s="15" t="s">
        <v>65</v>
      </c>
      <c r="K224" s="15" t="s">
        <v>66</v>
      </c>
      <c r="L224" s="17">
        <v>31579</v>
      </c>
      <c r="M224" s="15">
        <v>31</v>
      </c>
      <c r="N224" s="15" t="s">
        <v>1733</v>
      </c>
      <c r="O224" s="15" t="s">
        <v>170</v>
      </c>
      <c r="P224" s="15" t="s">
        <v>1734</v>
      </c>
      <c r="Q224" s="15" t="s">
        <v>172</v>
      </c>
      <c r="R224" s="17">
        <v>39630</v>
      </c>
      <c r="S224" s="15" t="s">
        <v>71</v>
      </c>
      <c r="T224" s="15" t="s">
        <v>109</v>
      </c>
      <c r="W224" s="15" t="s">
        <v>1735</v>
      </c>
      <c r="X224" s="15" t="s">
        <v>1736</v>
      </c>
      <c r="Y224" s="15" t="s">
        <v>1737</v>
      </c>
      <c r="AA224" s="15" t="s">
        <v>448</v>
      </c>
      <c r="AB224" s="17">
        <v>42003</v>
      </c>
      <c r="AC224" s="17">
        <v>42003</v>
      </c>
      <c r="AD224" s="15" t="s">
        <v>78</v>
      </c>
      <c r="AE224" s="17">
        <v>39965</v>
      </c>
      <c r="AF224" s="15">
        <v>7</v>
      </c>
      <c r="AG224" s="17">
        <v>41106</v>
      </c>
      <c r="AH224" s="15">
        <v>4</v>
      </c>
      <c r="AK224" s="15" t="s">
        <v>386</v>
      </c>
      <c r="AM224" s="15"/>
      <c r="AY224" s="15"/>
    </row>
    <row r="225" spans="1:51" ht="15.75">
      <c r="A225" s="13">
        <v>95</v>
      </c>
      <c r="B225" s="13">
        <v>168</v>
      </c>
      <c r="C225" s="14" t="s">
        <v>1738</v>
      </c>
      <c r="D225" s="15" t="s">
        <v>1739</v>
      </c>
      <c r="E225" s="15" t="s">
        <v>782</v>
      </c>
      <c r="G225" s="13">
        <v>2</v>
      </c>
      <c r="H225" s="15" t="s">
        <v>107</v>
      </c>
      <c r="J225" s="15" t="s">
        <v>65</v>
      </c>
      <c r="K225" s="15" t="s">
        <v>66</v>
      </c>
      <c r="L225" s="17">
        <v>32505</v>
      </c>
      <c r="M225" s="15">
        <v>29</v>
      </c>
      <c r="N225" s="15" t="s">
        <v>1740</v>
      </c>
      <c r="O225" s="15" t="s">
        <v>170</v>
      </c>
      <c r="P225" s="15" t="s">
        <v>1741</v>
      </c>
      <c r="Q225" s="15" t="s">
        <v>1742</v>
      </c>
      <c r="R225" s="17">
        <v>40725</v>
      </c>
      <c r="S225" s="15" t="s">
        <v>71</v>
      </c>
      <c r="T225" s="15" t="s">
        <v>109</v>
      </c>
      <c r="X225" s="15" t="s">
        <v>1743</v>
      </c>
      <c r="Z225" s="15" t="s">
        <v>1743</v>
      </c>
      <c r="AA225" s="15" t="s">
        <v>1660</v>
      </c>
      <c r="AB225" s="17">
        <v>42003</v>
      </c>
      <c r="AC225" s="17">
        <v>42003</v>
      </c>
      <c r="AD225" s="15" t="s">
        <v>78</v>
      </c>
      <c r="AE225" s="17">
        <v>40913</v>
      </c>
      <c r="AF225" s="15">
        <v>5</v>
      </c>
      <c r="AG225" s="17">
        <v>41106</v>
      </c>
      <c r="AH225" s="15">
        <v>4</v>
      </c>
      <c r="AK225" s="15" t="s">
        <v>345</v>
      </c>
      <c r="AM225" s="15"/>
      <c r="AY225" s="15"/>
    </row>
    <row r="226" spans="1:51" ht="15.75">
      <c r="A226" s="13">
        <v>96</v>
      </c>
      <c r="B226" s="13">
        <v>169</v>
      </c>
      <c r="C226" s="14" t="s">
        <v>1744</v>
      </c>
      <c r="D226" s="15" t="s">
        <v>1745</v>
      </c>
      <c r="E226" s="15" t="s">
        <v>782</v>
      </c>
      <c r="G226" s="13">
        <v>2</v>
      </c>
      <c r="H226" s="15" t="s">
        <v>107</v>
      </c>
      <c r="J226" s="15" t="s">
        <v>65</v>
      </c>
      <c r="K226" s="15" t="s">
        <v>66</v>
      </c>
      <c r="L226" s="17">
        <v>33272</v>
      </c>
      <c r="M226" s="15">
        <v>26</v>
      </c>
      <c r="N226" s="15" t="s">
        <v>1746</v>
      </c>
      <c r="O226" s="15" t="s">
        <v>84</v>
      </c>
      <c r="P226" s="15" t="s">
        <v>1747</v>
      </c>
      <c r="Q226" s="15" t="s">
        <v>1748</v>
      </c>
      <c r="R226" s="17">
        <v>41455</v>
      </c>
      <c r="S226" s="15" t="s">
        <v>71</v>
      </c>
      <c r="T226" s="15" t="s">
        <v>109</v>
      </c>
      <c r="W226" s="15" t="s">
        <v>1749</v>
      </c>
      <c r="X226" s="15" t="s">
        <v>1750</v>
      </c>
      <c r="Y226" s="15" t="s">
        <v>1751</v>
      </c>
      <c r="AA226" s="15" t="s">
        <v>1660</v>
      </c>
      <c r="AB226" s="17">
        <v>42734</v>
      </c>
      <c r="AC226" s="17">
        <v>42734</v>
      </c>
      <c r="AD226" s="15" t="s">
        <v>78</v>
      </c>
      <c r="AE226" s="17">
        <v>41821</v>
      </c>
      <c r="AF226" s="15">
        <v>2</v>
      </c>
      <c r="AG226" s="17">
        <v>41821</v>
      </c>
      <c r="AH226" s="15">
        <v>2</v>
      </c>
      <c r="AK226" s="15" t="s">
        <v>345</v>
      </c>
      <c r="AL226" s="15"/>
      <c r="AM226" s="15"/>
      <c r="AX226" s="15"/>
    </row>
    <row r="227" spans="1:51" ht="15.75">
      <c r="A227" s="13">
        <v>97</v>
      </c>
      <c r="B227" s="13">
        <v>170</v>
      </c>
      <c r="C227" s="14" t="s">
        <v>1752</v>
      </c>
      <c r="D227" s="15" t="s">
        <v>1753</v>
      </c>
      <c r="E227" s="15" t="s">
        <v>782</v>
      </c>
      <c r="G227" s="13">
        <v>2</v>
      </c>
      <c r="H227" s="15" t="s">
        <v>64</v>
      </c>
      <c r="J227" s="15" t="s">
        <v>65</v>
      </c>
      <c r="K227" s="15" t="s">
        <v>66</v>
      </c>
      <c r="L227" s="17">
        <v>32410</v>
      </c>
      <c r="M227" s="15">
        <v>29</v>
      </c>
      <c r="N227" s="15" t="s">
        <v>1754</v>
      </c>
      <c r="O227" s="15" t="s">
        <v>170</v>
      </c>
      <c r="P227" s="15" t="s">
        <v>505</v>
      </c>
      <c r="Q227" s="15" t="s">
        <v>172</v>
      </c>
      <c r="R227" s="17">
        <v>40725</v>
      </c>
      <c r="S227" s="15" t="s">
        <v>71</v>
      </c>
      <c r="T227" s="15" t="s">
        <v>72</v>
      </c>
      <c r="X227" s="15" t="s">
        <v>1755</v>
      </c>
      <c r="Y227" s="15" t="s">
        <v>1756</v>
      </c>
      <c r="Z227" s="15" t="s">
        <v>786</v>
      </c>
      <c r="AA227" s="15" t="s">
        <v>448</v>
      </c>
      <c r="AB227" s="17">
        <v>42003</v>
      </c>
      <c r="AC227" s="17">
        <v>42003</v>
      </c>
      <c r="AD227" s="15" t="s">
        <v>78</v>
      </c>
      <c r="AE227" s="17">
        <v>40737</v>
      </c>
      <c r="AF227" s="15">
        <v>5</v>
      </c>
      <c r="AG227" s="17">
        <v>40842</v>
      </c>
      <c r="AH227" s="15">
        <v>5</v>
      </c>
      <c r="AK227" s="15" t="s">
        <v>386</v>
      </c>
      <c r="AL227" s="15"/>
      <c r="AM227" s="15"/>
      <c r="AV227" s="15"/>
      <c r="AX227" s="15"/>
      <c r="AY227" s="15"/>
    </row>
    <row r="228" spans="1:51" ht="15.75">
      <c r="A228" s="13">
        <v>98</v>
      </c>
      <c r="B228" s="13">
        <v>171</v>
      </c>
      <c r="C228" s="14" t="s">
        <v>1757</v>
      </c>
      <c r="D228" s="15" t="s">
        <v>1758</v>
      </c>
      <c r="E228" s="15" t="s">
        <v>782</v>
      </c>
      <c r="F228" s="15" t="s">
        <v>412</v>
      </c>
      <c r="G228" s="13">
        <v>2</v>
      </c>
      <c r="H228" s="15" t="s">
        <v>107</v>
      </c>
      <c r="J228" s="15" t="s">
        <v>65</v>
      </c>
      <c r="K228" s="15" t="s">
        <v>66</v>
      </c>
      <c r="L228" s="17">
        <v>29618</v>
      </c>
      <c r="M228" s="15">
        <v>36</v>
      </c>
      <c r="N228" s="15" t="s">
        <v>1759</v>
      </c>
      <c r="P228" s="15" t="s">
        <v>1760</v>
      </c>
      <c r="Q228" s="15" t="s">
        <v>172</v>
      </c>
      <c r="R228" s="17">
        <v>38534</v>
      </c>
      <c r="S228" s="15" t="s">
        <v>71</v>
      </c>
      <c r="X228" s="15" t="s">
        <v>1761</v>
      </c>
      <c r="Y228" s="15" t="s">
        <v>1762</v>
      </c>
      <c r="Z228" s="15" t="s">
        <v>786</v>
      </c>
      <c r="AA228" s="15" t="s">
        <v>1660</v>
      </c>
      <c r="AB228" s="17">
        <v>42003</v>
      </c>
      <c r="AC228" s="17">
        <v>42003</v>
      </c>
      <c r="AD228" s="15" t="s">
        <v>78</v>
      </c>
      <c r="AE228" s="17">
        <v>38838</v>
      </c>
      <c r="AF228" s="15">
        <v>10</v>
      </c>
      <c r="AG228" s="17">
        <v>40842</v>
      </c>
      <c r="AH228" s="15">
        <v>5</v>
      </c>
      <c r="AJ228" s="15" t="s">
        <v>220</v>
      </c>
      <c r="AK228" s="15" t="s">
        <v>345</v>
      </c>
      <c r="AM228" s="15"/>
      <c r="AR228" s="15"/>
      <c r="AV228" s="15"/>
      <c r="AX228" s="15"/>
      <c r="AY228" s="15"/>
    </row>
    <row r="229" spans="1:51" ht="15.75">
      <c r="A229" s="13">
        <v>100</v>
      </c>
      <c r="B229" s="13">
        <v>173</v>
      </c>
      <c r="C229" s="14" t="s">
        <v>1763</v>
      </c>
      <c r="D229" s="15" t="s">
        <v>1764</v>
      </c>
      <c r="E229" s="15" t="s">
        <v>1765</v>
      </c>
      <c r="G229" s="13">
        <v>2</v>
      </c>
      <c r="H229" s="15" t="s">
        <v>64</v>
      </c>
      <c r="J229" s="15" t="s">
        <v>313</v>
      </c>
      <c r="K229" s="15" t="s">
        <v>66</v>
      </c>
      <c r="L229" s="17">
        <v>26977</v>
      </c>
      <c r="M229" s="15">
        <v>44</v>
      </c>
      <c r="N229" s="15" t="s">
        <v>1766</v>
      </c>
      <c r="P229" s="15" t="s">
        <v>291</v>
      </c>
      <c r="Q229" s="15" t="s">
        <v>172</v>
      </c>
      <c r="R229" s="17">
        <v>39263</v>
      </c>
      <c r="S229" s="15" t="s">
        <v>71</v>
      </c>
      <c r="W229" s="15" t="s">
        <v>1767</v>
      </c>
      <c r="X229" s="15" t="s">
        <v>1768</v>
      </c>
      <c r="Z229" s="15" t="s">
        <v>483</v>
      </c>
      <c r="AA229" s="15" t="s">
        <v>385</v>
      </c>
      <c r="AB229" s="17">
        <v>39417</v>
      </c>
      <c r="AC229" s="17">
        <v>39417</v>
      </c>
      <c r="AD229" s="15" t="s">
        <v>528</v>
      </c>
      <c r="AE229" s="17">
        <v>37226</v>
      </c>
      <c r="AF229" s="15">
        <v>15</v>
      </c>
      <c r="AG229" s="17">
        <v>37257</v>
      </c>
      <c r="AH229" s="15">
        <v>15</v>
      </c>
      <c r="AK229" s="15" t="s">
        <v>386</v>
      </c>
      <c r="AM229" s="15"/>
      <c r="AX229" s="15"/>
      <c r="AY229" s="15"/>
    </row>
    <row r="230" spans="1:51" ht="15.75">
      <c r="A230" s="13">
        <v>101</v>
      </c>
      <c r="B230" s="13">
        <v>174</v>
      </c>
      <c r="C230" s="14" t="s">
        <v>1769</v>
      </c>
      <c r="D230" s="15" t="s">
        <v>1770</v>
      </c>
      <c r="E230" s="15" t="s">
        <v>1765</v>
      </c>
      <c r="F230" s="15" t="s">
        <v>189</v>
      </c>
      <c r="G230" s="13">
        <v>2</v>
      </c>
      <c r="H230" s="15" t="s">
        <v>107</v>
      </c>
      <c r="J230" s="15" t="s">
        <v>65</v>
      </c>
      <c r="K230" s="15" t="s">
        <v>66</v>
      </c>
      <c r="L230" s="17">
        <v>31200</v>
      </c>
      <c r="M230" s="15">
        <v>32</v>
      </c>
      <c r="N230" s="15" t="s">
        <v>1771</v>
      </c>
      <c r="O230" s="15" t="s">
        <v>84</v>
      </c>
      <c r="P230" s="15" t="s">
        <v>1772</v>
      </c>
      <c r="Q230" s="15" t="s">
        <v>202</v>
      </c>
      <c r="R230" s="17">
        <v>39260</v>
      </c>
      <c r="S230" s="15" t="s">
        <v>71</v>
      </c>
      <c r="T230" s="15" t="s">
        <v>109</v>
      </c>
      <c r="W230" s="15" t="s">
        <v>1773</v>
      </c>
      <c r="X230" s="15" t="s">
        <v>1774</v>
      </c>
      <c r="Y230" s="15" t="s">
        <v>1775</v>
      </c>
      <c r="Z230" s="15" t="s">
        <v>1776</v>
      </c>
      <c r="AA230" s="15" t="s">
        <v>448</v>
      </c>
      <c r="AB230" s="17">
        <v>39812</v>
      </c>
      <c r="AC230" s="17">
        <v>39812</v>
      </c>
      <c r="AD230" s="15" t="s">
        <v>196</v>
      </c>
      <c r="AE230" s="17">
        <v>39295</v>
      </c>
      <c r="AF230" s="15">
        <v>9</v>
      </c>
      <c r="AG230" s="17">
        <v>39295</v>
      </c>
      <c r="AH230" s="15">
        <v>9</v>
      </c>
      <c r="AK230" s="15" t="s">
        <v>386</v>
      </c>
      <c r="AL230" s="15"/>
      <c r="AM230" s="15"/>
      <c r="AX230" s="15"/>
      <c r="AY230" s="15"/>
    </row>
    <row r="231" spans="1:51" ht="15.75">
      <c r="A231" s="13">
        <v>102</v>
      </c>
      <c r="B231" s="13">
        <v>175</v>
      </c>
      <c r="C231" s="14" t="s">
        <v>1777</v>
      </c>
      <c r="D231" s="15" t="s">
        <v>1778</v>
      </c>
      <c r="E231" s="15" t="s">
        <v>720</v>
      </c>
      <c r="G231" s="13">
        <v>2</v>
      </c>
      <c r="H231" s="15" t="s">
        <v>107</v>
      </c>
      <c r="J231" s="15" t="s">
        <v>313</v>
      </c>
      <c r="K231" s="15" t="s">
        <v>66</v>
      </c>
      <c r="L231" s="17">
        <v>27939</v>
      </c>
      <c r="M231" s="15">
        <v>41</v>
      </c>
      <c r="N231" s="15" t="s">
        <v>1779</v>
      </c>
      <c r="P231" s="15" t="s">
        <v>1780</v>
      </c>
      <c r="Q231" s="15" t="s">
        <v>1781</v>
      </c>
      <c r="R231" s="17">
        <v>38898</v>
      </c>
      <c r="S231" s="15" t="s">
        <v>71</v>
      </c>
      <c r="X231" s="15" t="s">
        <v>1782</v>
      </c>
      <c r="Z231" s="15" t="s">
        <v>1783</v>
      </c>
      <c r="AA231" s="15" t="s">
        <v>385</v>
      </c>
      <c r="AB231" s="17">
        <v>42368</v>
      </c>
      <c r="AC231" s="17">
        <v>42368</v>
      </c>
      <c r="AD231" s="15" t="s">
        <v>367</v>
      </c>
      <c r="AE231" s="17">
        <v>37956</v>
      </c>
      <c r="AF231" s="15">
        <v>13</v>
      </c>
      <c r="AG231" s="17">
        <v>37956</v>
      </c>
      <c r="AH231" s="15">
        <v>13</v>
      </c>
      <c r="AK231" s="15" t="s">
        <v>386</v>
      </c>
      <c r="AM231" s="15"/>
      <c r="AX231" s="15"/>
      <c r="AY231" s="15"/>
    </row>
    <row r="232" spans="1:51" ht="15.75">
      <c r="A232" s="13">
        <v>104</v>
      </c>
      <c r="B232" s="13">
        <v>177</v>
      </c>
      <c r="C232" s="14" t="s">
        <v>1784</v>
      </c>
      <c r="D232" s="15" t="s">
        <v>1785</v>
      </c>
      <c r="E232" s="15" t="s">
        <v>720</v>
      </c>
      <c r="G232" s="13">
        <v>2</v>
      </c>
      <c r="H232" s="15" t="s">
        <v>107</v>
      </c>
      <c r="J232" s="15" t="s">
        <v>65</v>
      </c>
      <c r="K232" s="15" t="s">
        <v>66</v>
      </c>
      <c r="L232" s="17">
        <v>31982</v>
      </c>
      <c r="M232" s="15">
        <v>30</v>
      </c>
      <c r="N232" s="15" t="s">
        <v>1786</v>
      </c>
      <c r="O232" s="15" t="s">
        <v>170</v>
      </c>
      <c r="P232" s="15" t="s">
        <v>1466</v>
      </c>
      <c r="Q232" s="15" t="s">
        <v>172</v>
      </c>
      <c r="R232" s="17">
        <v>40360</v>
      </c>
      <c r="S232" s="15" t="s">
        <v>181</v>
      </c>
      <c r="T232" s="15" t="s">
        <v>109</v>
      </c>
      <c r="W232" s="15" t="s">
        <v>1787</v>
      </c>
      <c r="X232" s="15" t="s">
        <v>1788</v>
      </c>
      <c r="Y232" s="15" t="s">
        <v>1789</v>
      </c>
      <c r="Z232" s="15" t="s">
        <v>1790</v>
      </c>
      <c r="AA232" s="15" t="s">
        <v>448</v>
      </c>
      <c r="AB232" s="17">
        <v>41638</v>
      </c>
      <c r="AC232" s="17">
        <v>41638</v>
      </c>
      <c r="AD232" s="15" t="s">
        <v>78</v>
      </c>
      <c r="AE232" s="17">
        <v>40842</v>
      </c>
      <c r="AF232" s="15">
        <v>5</v>
      </c>
      <c r="AG232" s="17">
        <v>40842</v>
      </c>
      <c r="AH232" s="15">
        <v>5</v>
      </c>
      <c r="AK232" s="15" t="s">
        <v>386</v>
      </c>
      <c r="AL232" s="15"/>
      <c r="AM232" s="15"/>
      <c r="AV232" s="15"/>
      <c r="AX232" s="15"/>
      <c r="AY232" s="15"/>
    </row>
    <row r="233" spans="1:51" ht="15.75">
      <c r="A233" s="13">
        <v>105</v>
      </c>
      <c r="B233" s="13">
        <v>178</v>
      </c>
      <c r="C233" s="14" t="s">
        <v>1791</v>
      </c>
      <c r="D233" s="15" t="s">
        <v>1792</v>
      </c>
      <c r="E233" s="15" t="s">
        <v>720</v>
      </c>
      <c r="G233" s="13">
        <v>2</v>
      </c>
      <c r="H233" s="15" t="s">
        <v>107</v>
      </c>
      <c r="J233" s="15" t="s">
        <v>65</v>
      </c>
      <c r="K233" s="15" t="s">
        <v>66</v>
      </c>
      <c r="L233" s="17">
        <v>32130</v>
      </c>
      <c r="M233" s="15">
        <v>30</v>
      </c>
      <c r="N233" s="15" t="s">
        <v>1793</v>
      </c>
      <c r="O233" s="15" t="s">
        <v>170</v>
      </c>
      <c r="P233" s="15" t="s">
        <v>1466</v>
      </c>
      <c r="Q233" s="15" t="s">
        <v>172</v>
      </c>
      <c r="R233" s="17">
        <v>40730</v>
      </c>
      <c r="S233" s="15" t="s">
        <v>181</v>
      </c>
      <c r="T233" s="15" t="s">
        <v>109</v>
      </c>
      <c r="X233" s="15" t="s">
        <v>1794</v>
      </c>
      <c r="Y233" s="15" t="s">
        <v>1795</v>
      </c>
      <c r="Z233" s="15" t="s">
        <v>1790</v>
      </c>
      <c r="AA233" s="15" t="s">
        <v>448</v>
      </c>
      <c r="AB233" s="17">
        <v>41638</v>
      </c>
      <c r="AC233" s="17">
        <v>41638</v>
      </c>
      <c r="AD233" s="15" t="s">
        <v>78</v>
      </c>
      <c r="AE233" s="17">
        <v>40842</v>
      </c>
      <c r="AF233" s="15">
        <v>5</v>
      </c>
      <c r="AG233" s="17">
        <v>40842</v>
      </c>
      <c r="AH233" s="15">
        <v>5</v>
      </c>
      <c r="AK233" s="15" t="s">
        <v>386</v>
      </c>
      <c r="AL233" s="15"/>
      <c r="AM233" s="15"/>
      <c r="AV233" s="15"/>
      <c r="AX233" s="15"/>
      <c r="AY233" s="15"/>
    </row>
    <row r="234" spans="1:51" ht="15.75">
      <c r="A234" s="13">
        <v>119</v>
      </c>
      <c r="B234" s="13">
        <v>192</v>
      </c>
      <c r="C234" s="14" t="s">
        <v>1796</v>
      </c>
      <c r="D234" s="15" t="s">
        <v>1797</v>
      </c>
      <c r="E234" s="15" t="s">
        <v>555</v>
      </c>
      <c r="F234" s="15" t="s">
        <v>214</v>
      </c>
      <c r="G234" s="13">
        <v>2</v>
      </c>
      <c r="H234" s="15" t="s">
        <v>107</v>
      </c>
      <c r="J234" s="15" t="s">
        <v>65</v>
      </c>
      <c r="K234" s="15" t="s">
        <v>66</v>
      </c>
      <c r="L234" s="17">
        <v>32843</v>
      </c>
      <c r="M234" s="15">
        <v>28</v>
      </c>
      <c r="N234" s="15" t="s">
        <v>1798</v>
      </c>
      <c r="O234" s="15" t="s">
        <v>84</v>
      </c>
      <c r="P234" s="15" t="s">
        <v>557</v>
      </c>
      <c r="Q234" s="15" t="s">
        <v>86</v>
      </c>
      <c r="R234" s="17">
        <v>41091</v>
      </c>
      <c r="S234" s="15" t="s">
        <v>71</v>
      </c>
      <c r="T234" s="15" t="s">
        <v>109</v>
      </c>
      <c r="X234" s="15" t="s">
        <v>1799</v>
      </c>
      <c r="Y234" s="15" t="s">
        <v>1800</v>
      </c>
      <c r="Z234" s="15" t="s">
        <v>1801</v>
      </c>
      <c r="AA234" s="15" t="s">
        <v>448</v>
      </c>
      <c r="AB234" s="17">
        <v>41609</v>
      </c>
      <c r="AC234" s="17">
        <v>41609</v>
      </c>
      <c r="AD234" s="15" t="s">
        <v>91</v>
      </c>
      <c r="AE234" s="17">
        <v>41091</v>
      </c>
      <c r="AF234" s="15">
        <v>4</v>
      </c>
      <c r="AG234" s="17">
        <v>41091</v>
      </c>
      <c r="AH234" s="15">
        <v>4</v>
      </c>
      <c r="AJ234" s="15" t="s">
        <v>220</v>
      </c>
      <c r="AK234" s="15" t="s">
        <v>386</v>
      </c>
      <c r="AL234" s="15"/>
      <c r="AM234" s="15"/>
    </row>
    <row r="235" spans="1:51" ht="15.75">
      <c r="A235" s="13">
        <v>79</v>
      </c>
      <c r="B235" s="13">
        <v>272</v>
      </c>
      <c r="C235" s="14" t="s">
        <v>1802</v>
      </c>
      <c r="D235" s="15" t="s">
        <v>1803</v>
      </c>
      <c r="E235" s="15" t="s">
        <v>1804</v>
      </c>
      <c r="G235" s="13">
        <v>3</v>
      </c>
      <c r="H235" s="15" t="s">
        <v>107</v>
      </c>
      <c r="J235" s="15" t="s">
        <v>65</v>
      </c>
      <c r="K235" s="15" t="s">
        <v>66</v>
      </c>
      <c r="L235" s="17">
        <v>27529</v>
      </c>
      <c r="M235" s="15">
        <v>42</v>
      </c>
      <c r="N235" s="15" t="s">
        <v>1805</v>
      </c>
      <c r="P235" s="15" t="s">
        <v>149</v>
      </c>
      <c r="Q235" s="15" t="s">
        <v>253</v>
      </c>
      <c r="R235" s="17">
        <v>38496</v>
      </c>
      <c r="S235" s="15" t="s">
        <v>352</v>
      </c>
      <c r="W235" s="15" t="s">
        <v>1806</v>
      </c>
      <c r="X235" s="15" t="s">
        <v>1807</v>
      </c>
      <c r="Z235" s="15" t="s">
        <v>1808</v>
      </c>
      <c r="AA235" s="15" t="s">
        <v>155</v>
      </c>
      <c r="AB235" s="17">
        <v>38713</v>
      </c>
      <c r="AC235" s="17">
        <v>38713</v>
      </c>
      <c r="AD235" s="15" t="s">
        <v>367</v>
      </c>
      <c r="AE235" s="17">
        <v>37377</v>
      </c>
      <c r="AF235" s="15">
        <v>14</v>
      </c>
      <c r="AG235" s="17">
        <v>37377</v>
      </c>
      <c r="AH235" s="15">
        <v>14</v>
      </c>
      <c r="AK235" s="15" t="s">
        <v>156</v>
      </c>
      <c r="AM235" s="15"/>
      <c r="AN235" s="15"/>
      <c r="AX235" s="15"/>
      <c r="AY235" s="15"/>
    </row>
    <row r="236" spans="1:51" ht="15.75">
      <c r="A236" s="13">
        <v>80</v>
      </c>
      <c r="B236" s="13">
        <v>273</v>
      </c>
      <c r="C236" s="14" t="s">
        <v>1809</v>
      </c>
      <c r="D236" s="15" t="s">
        <v>1810</v>
      </c>
      <c r="E236" s="15" t="s">
        <v>1804</v>
      </c>
      <c r="G236" s="13">
        <v>3</v>
      </c>
      <c r="H236" s="15" t="s">
        <v>107</v>
      </c>
      <c r="J236" s="15" t="s">
        <v>65</v>
      </c>
      <c r="K236" s="15" t="s">
        <v>66</v>
      </c>
      <c r="L236" s="17">
        <v>25407</v>
      </c>
      <c r="M236" s="15">
        <v>48</v>
      </c>
      <c r="N236" s="15" t="s">
        <v>1811</v>
      </c>
      <c r="P236" s="15" t="s">
        <v>1812</v>
      </c>
      <c r="Q236" s="15" t="s">
        <v>86</v>
      </c>
      <c r="R236" s="17">
        <v>33792</v>
      </c>
      <c r="S236" s="15" t="s">
        <v>71</v>
      </c>
      <c r="W236" s="15" t="s">
        <v>1813</v>
      </c>
      <c r="X236" s="15" t="s">
        <v>1814</v>
      </c>
      <c r="Y236" s="15" t="s">
        <v>1815</v>
      </c>
      <c r="Z236" s="15" t="s">
        <v>1816</v>
      </c>
      <c r="AA236" s="15" t="s">
        <v>155</v>
      </c>
      <c r="AB236" s="17">
        <v>36125</v>
      </c>
      <c r="AC236" s="17">
        <v>36125</v>
      </c>
      <c r="AD236" s="15" t="s">
        <v>357</v>
      </c>
      <c r="AE236" s="17">
        <v>37135</v>
      </c>
      <c r="AF236" s="15">
        <v>15</v>
      </c>
      <c r="AG236" s="17">
        <v>37135</v>
      </c>
      <c r="AH236" s="15">
        <v>15</v>
      </c>
      <c r="AK236" s="15" t="s">
        <v>156</v>
      </c>
      <c r="AL236" s="15"/>
      <c r="AM236" s="15"/>
      <c r="AN236" s="15"/>
      <c r="AO236" s="15"/>
      <c r="AX236" s="15"/>
      <c r="AY236" s="15"/>
    </row>
    <row r="237" spans="1:51" ht="15.75">
      <c r="A237" s="13">
        <v>82</v>
      </c>
      <c r="B237" s="13">
        <v>275</v>
      </c>
      <c r="C237" s="14" t="s">
        <v>1817</v>
      </c>
      <c r="D237" s="15" t="s">
        <v>1818</v>
      </c>
      <c r="E237" s="15" t="s">
        <v>1804</v>
      </c>
      <c r="G237" s="13">
        <v>3</v>
      </c>
      <c r="H237" s="15" t="s">
        <v>64</v>
      </c>
      <c r="J237" s="15" t="s">
        <v>65</v>
      </c>
      <c r="K237" s="15" t="s">
        <v>66</v>
      </c>
      <c r="L237" s="17">
        <v>32955</v>
      </c>
      <c r="M237" s="15">
        <v>27</v>
      </c>
      <c r="N237" s="15" t="s">
        <v>1819</v>
      </c>
      <c r="O237" s="15" t="s">
        <v>84</v>
      </c>
      <c r="P237" s="15" t="s">
        <v>246</v>
      </c>
      <c r="Q237" s="15" t="s">
        <v>86</v>
      </c>
      <c r="R237" s="17">
        <v>41091</v>
      </c>
      <c r="S237" s="15" t="s">
        <v>71</v>
      </c>
      <c r="T237" s="15" t="s">
        <v>109</v>
      </c>
      <c r="X237" s="15" t="s">
        <v>1820</v>
      </c>
      <c r="Y237" s="15" t="s">
        <v>1821</v>
      </c>
      <c r="AA237" s="15" t="s">
        <v>1388</v>
      </c>
      <c r="AB237" s="17">
        <v>42734</v>
      </c>
      <c r="AC237" s="17">
        <v>42734</v>
      </c>
      <c r="AD237" s="15" t="s">
        <v>78</v>
      </c>
      <c r="AE237" s="17">
        <v>41141</v>
      </c>
      <c r="AF237" s="15">
        <v>4</v>
      </c>
      <c r="AG237" s="17">
        <v>42309</v>
      </c>
      <c r="AH237" s="15">
        <v>1</v>
      </c>
      <c r="AK237" s="15" t="s">
        <v>345</v>
      </c>
      <c r="AM237" s="15"/>
      <c r="AX237" s="15"/>
    </row>
    <row r="238" spans="1:51" ht="15.75">
      <c r="A238" s="13">
        <v>83</v>
      </c>
      <c r="B238" s="13">
        <v>276</v>
      </c>
      <c r="C238" s="14" t="s">
        <v>1822</v>
      </c>
      <c r="D238" s="15" t="s">
        <v>1823</v>
      </c>
      <c r="E238" s="15" t="s">
        <v>1804</v>
      </c>
      <c r="G238" s="13">
        <v>3</v>
      </c>
      <c r="H238" s="15" t="s">
        <v>107</v>
      </c>
      <c r="K238" s="15" t="s">
        <v>66</v>
      </c>
      <c r="L238" s="17">
        <v>30926</v>
      </c>
      <c r="M238" s="15">
        <v>33</v>
      </c>
      <c r="N238" s="15" t="s">
        <v>1824</v>
      </c>
      <c r="O238" s="15" t="s">
        <v>84</v>
      </c>
      <c r="P238" s="15" t="s">
        <v>1825</v>
      </c>
      <c r="Q238" s="15" t="s">
        <v>1826</v>
      </c>
      <c r="R238" s="17">
        <v>39264</v>
      </c>
      <c r="S238" s="15" t="s">
        <v>1827</v>
      </c>
      <c r="X238" s="15" t="s">
        <v>1828</v>
      </c>
      <c r="Y238" s="15" t="s">
        <v>1829</v>
      </c>
      <c r="Z238" s="15" t="s">
        <v>295</v>
      </c>
      <c r="AD238" s="15" t="s">
        <v>78</v>
      </c>
      <c r="AE238" s="17">
        <v>40330</v>
      </c>
      <c r="AF238" s="15">
        <v>6</v>
      </c>
      <c r="AG238" s="17">
        <v>42614</v>
      </c>
      <c r="AH238" s="15">
        <v>0</v>
      </c>
      <c r="AL238" s="15"/>
      <c r="AM238" s="15"/>
      <c r="AN238" s="15"/>
      <c r="AR238" s="15"/>
      <c r="AX238" s="15"/>
      <c r="AY238" s="15"/>
    </row>
    <row r="239" spans="1:51" ht="15.75">
      <c r="A239" s="13">
        <v>84</v>
      </c>
      <c r="B239" s="13">
        <v>277</v>
      </c>
      <c r="C239" s="14" t="s">
        <v>1830</v>
      </c>
      <c r="D239" s="15" t="s">
        <v>1831</v>
      </c>
      <c r="E239" s="15" t="s">
        <v>1804</v>
      </c>
      <c r="G239" s="13">
        <v>3</v>
      </c>
      <c r="H239" s="15" t="s">
        <v>107</v>
      </c>
      <c r="K239" s="15" t="s">
        <v>66</v>
      </c>
      <c r="L239" s="17">
        <v>34020</v>
      </c>
      <c r="M239" s="15">
        <v>24</v>
      </c>
      <c r="N239" s="15" t="s">
        <v>1832</v>
      </c>
      <c r="O239" s="15" t="s">
        <v>84</v>
      </c>
      <c r="P239" s="15" t="s">
        <v>299</v>
      </c>
      <c r="Q239" s="15" t="s">
        <v>142</v>
      </c>
      <c r="R239" s="17">
        <v>42552</v>
      </c>
      <c r="S239" s="15" t="s">
        <v>71</v>
      </c>
      <c r="T239" s="15" t="s">
        <v>109</v>
      </c>
      <c r="W239" s="15" t="s">
        <v>1833</v>
      </c>
      <c r="X239" s="15" t="s">
        <v>1834</v>
      </c>
      <c r="Y239" s="15" t="s">
        <v>1835</v>
      </c>
      <c r="AD239" s="15" t="s">
        <v>78</v>
      </c>
      <c r="AE239" s="17">
        <v>42887</v>
      </c>
      <c r="AG239" s="17">
        <v>42887</v>
      </c>
      <c r="AL239" s="15"/>
      <c r="AM239" s="15"/>
    </row>
    <row r="240" spans="1:51" ht="15.75">
      <c r="A240" s="13">
        <v>86</v>
      </c>
      <c r="B240" s="13">
        <v>279</v>
      </c>
      <c r="C240" s="14" t="s">
        <v>1836</v>
      </c>
      <c r="D240" s="15" t="s">
        <v>1837</v>
      </c>
      <c r="E240" s="15" t="s">
        <v>199</v>
      </c>
      <c r="F240" s="15" t="s">
        <v>189</v>
      </c>
      <c r="G240" s="13">
        <v>3</v>
      </c>
      <c r="H240" s="15" t="s">
        <v>64</v>
      </c>
      <c r="K240" s="15" t="s">
        <v>66</v>
      </c>
      <c r="L240" s="17">
        <v>30275</v>
      </c>
      <c r="M240" s="15">
        <v>35</v>
      </c>
      <c r="N240" s="15" t="s">
        <v>1838</v>
      </c>
      <c r="O240" s="15" t="s">
        <v>84</v>
      </c>
      <c r="P240" s="15" t="s">
        <v>1839</v>
      </c>
      <c r="Q240" s="15" t="s">
        <v>231</v>
      </c>
      <c r="R240" s="17">
        <v>38534</v>
      </c>
      <c r="S240" s="15" t="s">
        <v>71</v>
      </c>
      <c r="T240" s="15" t="s">
        <v>72</v>
      </c>
      <c r="W240" s="15" t="s">
        <v>1840</v>
      </c>
      <c r="X240" s="15" t="s">
        <v>1815</v>
      </c>
      <c r="Z240" s="15" t="s">
        <v>1841</v>
      </c>
      <c r="AD240" s="15" t="s">
        <v>367</v>
      </c>
      <c r="AE240" s="17">
        <v>38991</v>
      </c>
      <c r="AF240" s="15">
        <v>10</v>
      </c>
      <c r="AG240" s="17">
        <v>38991</v>
      </c>
      <c r="AH240" s="15">
        <v>10</v>
      </c>
      <c r="AL240" s="15"/>
      <c r="AM240" s="15"/>
      <c r="AN240" s="15"/>
      <c r="AX240" s="15"/>
      <c r="AY240" s="15"/>
    </row>
    <row r="241" spans="1:51" ht="15.75">
      <c r="A241" s="13">
        <v>87</v>
      </c>
      <c r="B241" s="13">
        <v>280</v>
      </c>
      <c r="C241" s="14" t="s">
        <v>1842</v>
      </c>
      <c r="D241" s="15" t="s">
        <v>1843</v>
      </c>
      <c r="E241" s="15" t="s">
        <v>199</v>
      </c>
      <c r="F241" s="15" t="s">
        <v>189</v>
      </c>
      <c r="G241" s="13">
        <v>3</v>
      </c>
      <c r="H241" s="15" t="s">
        <v>107</v>
      </c>
      <c r="J241" s="15" t="s">
        <v>65</v>
      </c>
      <c r="K241" s="15" t="s">
        <v>66</v>
      </c>
      <c r="L241" s="17">
        <v>26573</v>
      </c>
      <c r="M241" s="15">
        <v>45</v>
      </c>
      <c r="N241" s="15" t="s">
        <v>1844</v>
      </c>
      <c r="P241" s="15" t="s">
        <v>149</v>
      </c>
      <c r="Q241" s="15" t="s">
        <v>1845</v>
      </c>
      <c r="R241" s="17">
        <v>37073</v>
      </c>
      <c r="S241" s="15" t="s">
        <v>71</v>
      </c>
      <c r="W241" s="15" t="s">
        <v>1846</v>
      </c>
      <c r="X241" s="15" t="s">
        <v>1847</v>
      </c>
      <c r="Z241" s="15" t="s">
        <v>1841</v>
      </c>
      <c r="AA241" s="15" t="s">
        <v>155</v>
      </c>
      <c r="AB241" s="17">
        <v>38322</v>
      </c>
      <c r="AC241" s="17">
        <v>38322</v>
      </c>
      <c r="AD241" s="15" t="s">
        <v>367</v>
      </c>
      <c r="AE241" s="17">
        <v>34912</v>
      </c>
      <c r="AF241" s="15">
        <v>21</v>
      </c>
      <c r="AG241" s="17">
        <v>37135</v>
      </c>
      <c r="AH241" s="15">
        <v>15</v>
      </c>
      <c r="AK241" s="15" t="s">
        <v>156</v>
      </c>
      <c r="AL241" s="15"/>
      <c r="AM241" s="15"/>
      <c r="AN241" s="15"/>
      <c r="AX241" s="15"/>
      <c r="AY241" s="15"/>
    </row>
    <row r="242" spans="1:51" ht="15.75">
      <c r="A242" s="13">
        <v>90</v>
      </c>
      <c r="B242" s="13">
        <v>283</v>
      </c>
      <c r="C242" s="14" t="s">
        <v>1848</v>
      </c>
      <c r="D242" s="15" t="s">
        <v>1849</v>
      </c>
      <c r="E242" s="15" t="s">
        <v>1850</v>
      </c>
      <c r="F242" s="15" t="s">
        <v>828</v>
      </c>
      <c r="G242" s="13">
        <v>3</v>
      </c>
      <c r="H242" s="15" t="s">
        <v>107</v>
      </c>
      <c r="J242" s="15" t="s">
        <v>65</v>
      </c>
      <c r="K242" s="15" t="s">
        <v>66</v>
      </c>
      <c r="L242" s="17">
        <v>27308</v>
      </c>
      <c r="M242" s="15">
        <v>43</v>
      </c>
      <c r="N242" s="15" t="s">
        <v>1851</v>
      </c>
      <c r="P242" s="15" t="s">
        <v>836</v>
      </c>
      <c r="Q242" s="15" t="s">
        <v>837</v>
      </c>
      <c r="R242" s="17">
        <v>38207</v>
      </c>
      <c r="S242" s="15" t="s">
        <v>292</v>
      </c>
      <c r="T242" s="15" t="s">
        <v>72</v>
      </c>
      <c r="V242" s="15" t="s">
        <v>1852</v>
      </c>
      <c r="X242" s="15" t="s">
        <v>1853</v>
      </c>
      <c r="Z242" s="15" t="s">
        <v>1854</v>
      </c>
      <c r="AA242" s="15" t="s">
        <v>1855</v>
      </c>
      <c r="AB242" s="17">
        <v>39812</v>
      </c>
      <c r="AC242" s="17">
        <v>39812</v>
      </c>
      <c r="AD242" s="15" t="s">
        <v>357</v>
      </c>
      <c r="AE242" s="17">
        <v>36251</v>
      </c>
      <c r="AF242" s="15">
        <v>17</v>
      </c>
      <c r="AG242" s="17">
        <v>36251</v>
      </c>
      <c r="AH242" s="15">
        <v>17</v>
      </c>
      <c r="AJ242" s="15" t="s">
        <v>220</v>
      </c>
      <c r="AK242" s="15" t="s">
        <v>345</v>
      </c>
      <c r="AL242" s="15"/>
      <c r="AM242" s="15"/>
      <c r="AN242" s="15"/>
      <c r="AS242" s="15"/>
      <c r="AU242" s="15"/>
      <c r="AX242" s="15"/>
      <c r="AY242" s="15"/>
    </row>
    <row r="243" spans="1:51" ht="15.75">
      <c r="A243" s="13">
        <v>91</v>
      </c>
      <c r="B243" s="13">
        <v>284</v>
      </c>
      <c r="C243" s="14" t="s">
        <v>1856</v>
      </c>
      <c r="D243" s="15" t="s">
        <v>1857</v>
      </c>
      <c r="E243" s="15" t="s">
        <v>1850</v>
      </c>
      <c r="F243" s="15" t="s">
        <v>189</v>
      </c>
      <c r="G243" s="13">
        <v>3</v>
      </c>
      <c r="H243" s="15" t="s">
        <v>107</v>
      </c>
      <c r="J243" s="15" t="s">
        <v>65</v>
      </c>
      <c r="K243" s="15" t="s">
        <v>66</v>
      </c>
      <c r="L243" s="17">
        <v>29739</v>
      </c>
      <c r="M243" s="15">
        <v>36</v>
      </c>
      <c r="N243" s="15" t="s">
        <v>1858</v>
      </c>
      <c r="O243" s="15" t="s">
        <v>96</v>
      </c>
      <c r="P243" s="15" t="s">
        <v>1839</v>
      </c>
      <c r="Q243" s="15" t="s">
        <v>730</v>
      </c>
      <c r="R243" s="17">
        <v>38163</v>
      </c>
      <c r="S243" s="15" t="s">
        <v>71</v>
      </c>
      <c r="W243" s="15" t="s">
        <v>1859</v>
      </c>
      <c r="X243" s="15" t="s">
        <v>1860</v>
      </c>
      <c r="Z243" s="15" t="s">
        <v>1861</v>
      </c>
      <c r="AA243" s="15" t="s">
        <v>286</v>
      </c>
      <c r="AB243" s="17">
        <v>39812</v>
      </c>
      <c r="AC243" s="17">
        <v>39812</v>
      </c>
      <c r="AD243" s="15" t="s">
        <v>357</v>
      </c>
      <c r="AE243" s="17">
        <v>38177</v>
      </c>
      <c r="AF243" s="15">
        <v>12</v>
      </c>
      <c r="AG243" s="17">
        <v>38177</v>
      </c>
      <c r="AH243" s="15">
        <v>12</v>
      </c>
      <c r="AK243" s="15" t="s">
        <v>156</v>
      </c>
      <c r="AL243" s="15"/>
      <c r="AM243" s="15"/>
      <c r="AN243" s="15"/>
      <c r="AR243" s="15"/>
      <c r="AX243" s="15"/>
      <c r="AY243" s="15"/>
    </row>
    <row r="244" spans="1:51" ht="15.75">
      <c r="A244" s="13">
        <v>93</v>
      </c>
      <c r="B244" s="13">
        <v>286</v>
      </c>
      <c r="C244" s="14" t="s">
        <v>1862</v>
      </c>
      <c r="D244" s="15" t="s">
        <v>1863</v>
      </c>
      <c r="E244" s="15" t="s">
        <v>1850</v>
      </c>
      <c r="G244" s="13">
        <v>3</v>
      </c>
      <c r="H244" s="15" t="s">
        <v>64</v>
      </c>
      <c r="J244" s="15" t="s">
        <v>65</v>
      </c>
      <c r="K244" s="15" t="s">
        <v>66</v>
      </c>
      <c r="L244" s="17">
        <v>32837</v>
      </c>
      <c r="M244" s="15">
        <v>28</v>
      </c>
      <c r="N244" s="15" t="s">
        <v>1864</v>
      </c>
      <c r="O244" s="15" t="s">
        <v>96</v>
      </c>
      <c r="P244" s="15" t="s">
        <v>1865</v>
      </c>
      <c r="Q244" s="15" t="s">
        <v>1866</v>
      </c>
      <c r="R244" s="17">
        <v>41078</v>
      </c>
      <c r="S244" s="15" t="s">
        <v>71</v>
      </c>
      <c r="T244" s="15" t="s">
        <v>72</v>
      </c>
      <c r="V244" s="15" t="s">
        <v>1867</v>
      </c>
      <c r="W244" s="15" t="s">
        <v>1868</v>
      </c>
      <c r="X244" s="15" t="s">
        <v>1869</v>
      </c>
      <c r="Y244" s="15" t="s">
        <v>1870</v>
      </c>
      <c r="Z244" s="15" t="s">
        <v>1854</v>
      </c>
      <c r="AA244" s="15" t="s">
        <v>155</v>
      </c>
      <c r="AB244" s="17">
        <v>42368</v>
      </c>
      <c r="AC244" s="17">
        <v>42368</v>
      </c>
      <c r="AD244" s="15" t="s">
        <v>78</v>
      </c>
      <c r="AE244" s="17">
        <v>41106</v>
      </c>
      <c r="AF244" s="15">
        <v>4</v>
      </c>
      <c r="AG244" s="17">
        <v>41106</v>
      </c>
      <c r="AH244" s="15">
        <v>4</v>
      </c>
      <c r="AK244" s="15" t="s">
        <v>156</v>
      </c>
      <c r="AL244" s="15"/>
      <c r="AM244" s="15"/>
      <c r="AN244" s="15"/>
      <c r="AY244" s="15"/>
    </row>
    <row r="245" spans="1:51" ht="15.75">
      <c r="A245" s="13">
        <v>94</v>
      </c>
      <c r="B245" s="13">
        <v>287</v>
      </c>
      <c r="C245" s="14" t="s">
        <v>1871</v>
      </c>
      <c r="D245" s="15" t="s">
        <v>1872</v>
      </c>
      <c r="E245" s="15" t="s">
        <v>1873</v>
      </c>
      <c r="F245" s="15" t="s">
        <v>412</v>
      </c>
      <c r="G245" s="13">
        <v>3</v>
      </c>
      <c r="H245" s="15" t="s">
        <v>107</v>
      </c>
      <c r="J245" s="15" t="s">
        <v>65</v>
      </c>
      <c r="K245" s="15" t="s">
        <v>66</v>
      </c>
      <c r="L245" s="17">
        <v>25551</v>
      </c>
      <c r="M245" s="15">
        <v>48</v>
      </c>
      <c r="N245" s="15" t="s">
        <v>1874</v>
      </c>
      <c r="P245" s="15" t="s">
        <v>291</v>
      </c>
      <c r="Q245" s="15" t="s">
        <v>253</v>
      </c>
      <c r="R245" s="17">
        <v>40939</v>
      </c>
      <c r="S245" s="15" t="s">
        <v>393</v>
      </c>
      <c r="W245" s="15" t="s">
        <v>1875</v>
      </c>
      <c r="X245" s="15" t="s">
        <v>1876</v>
      </c>
      <c r="Z245" s="15" t="s">
        <v>1877</v>
      </c>
      <c r="AA245" s="15" t="s">
        <v>286</v>
      </c>
      <c r="AB245" s="17">
        <v>37594</v>
      </c>
      <c r="AC245" s="17">
        <v>37594</v>
      </c>
      <c r="AD245" s="15" t="s">
        <v>257</v>
      </c>
      <c r="AE245" s="17">
        <v>37377</v>
      </c>
      <c r="AF245" s="15">
        <v>14</v>
      </c>
      <c r="AG245" s="17">
        <v>37377</v>
      </c>
      <c r="AH245" s="15">
        <v>14</v>
      </c>
      <c r="AJ245" s="15" t="s">
        <v>220</v>
      </c>
      <c r="AK245" s="15" t="s">
        <v>156</v>
      </c>
      <c r="AM245" s="15"/>
      <c r="AN245" s="15"/>
      <c r="AX245" s="15"/>
      <c r="AY245" s="15"/>
    </row>
    <row r="246" spans="1:51" ht="15.75">
      <c r="A246" s="13">
        <v>97</v>
      </c>
      <c r="B246" s="13">
        <v>290</v>
      </c>
      <c r="C246" s="14" t="s">
        <v>1878</v>
      </c>
      <c r="D246" s="15" t="s">
        <v>1879</v>
      </c>
      <c r="E246" s="15" t="s">
        <v>289</v>
      </c>
      <c r="F246" s="15" t="s">
        <v>412</v>
      </c>
      <c r="G246" s="13">
        <v>3</v>
      </c>
      <c r="H246" s="15" t="s">
        <v>107</v>
      </c>
      <c r="J246" s="15" t="s">
        <v>65</v>
      </c>
      <c r="K246" s="15" t="s">
        <v>66</v>
      </c>
      <c r="L246" s="17">
        <v>26705</v>
      </c>
      <c r="M246" s="15">
        <v>44</v>
      </c>
      <c r="N246" s="15" t="s">
        <v>1880</v>
      </c>
      <c r="P246" s="15" t="s">
        <v>209</v>
      </c>
      <c r="Q246" s="15" t="s">
        <v>202</v>
      </c>
      <c r="R246" s="17">
        <v>38540</v>
      </c>
      <c r="S246" s="15" t="s">
        <v>71</v>
      </c>
      <c r="T246" s="15" t="s">
        <v>72</v>
      </c>
      <c r="V246" s="15" t="s">
        <v>1881</v>
      </c>
      <c r="X246" s="15" t="s">
        <v>1882</v>
      </c>
      <c r="Z246" s="15" t="s">
        <v>295</v>
      </c>
      <c r="AA246" s="15" t="s">
        <v>155</v>
      </c>
      <c r="AB246" s="17">
        <v>36499</v>
      </c>
      <c r="AC246" s="17">
        <v>36499</v>
      </c>
      <c r="AD246" s="15" t="s">
        <v>552</v>
      </c>
      <c r="AE246" s="17">
        <v>35431</v>
      </c>
      <c r="AF246" s="15">
        <v>20</v>
      </c>
      <c r="AG246" s="17">
        <v>35431</v>
      </c>
      <c r="AH246" s="15">
        <v>20</v>
      </c>
      <c r="AJ246" s="15" t="s">
        <v>220</v>
      </c>
      <c r="AK246" s="15" t="s">
        <v>156</v>
      </c>
      <c r="AM246" s="15"/>
      <c r="AN246" s="15"/>
      <c r="AX246" s="15"/>
      <c r="AY246" s="15"/>
    </row>
    <row r="247" spans="1:51" ht="15.75">
      <c r="A247" s="13">
        <v>98</v>
      </c>
      <c r="B247" s="13">
        <v>291</v>
      </c>
      <c r="C247" s="14" t="s">
        <v>1883</v>
      </c>
      <c r="D247" s="15" t="s">
        <v>1884</v>
      </c>
      <c r="E247" s="15" t="s">
        <v>289</v>
      </c>
      <c r="F247" s="15" t="s">
        <v>189</v>
      </c>
      <c r="G247" s="13">
        <v>3</v>
      </c>
      <c r="H247" s="15" t="s">
        <v>107</v>
      </c>
      <c r="K247" s="15" t="s">
        <v>66</v>
      </c>
      <c r="L247" s="17">
        <v>30167</v>
      </c>
      <c r="M247" s="15">
        <v>35</v>
      </c>
      <c r="N247" s="15" t="s">
        <v>1885</v>
      </c>
      <c r="P247" s="15" t="s">
        <v>937</v>
      </c>
      <c r="Q247" s="15" t="s">
        <v>172</v>
      </c>
      <c r="R247" s="17">
        <v>38169</v>
      </c>
      <c r="S247" s="15" t="s">
        <v>71</v>
      </c>
      <c r="X247" s="15" t="s">
        <v>1886</v>
      </c>
      <c r="Z247" s="15" t="s">
        <v>295</v>
      </c>
      <c r="AD247" s="15" t="s">
        <v>367</v>
      </c>
      <c r="AE247" s="17">
        <v>38198</v>
      </c>
      <c r="AF247" s="15">
        <v>12</v>
      </c>
      <c r="AG247" s="17">
        <v>38198</v>
      </c>
      <c r="AH247" s="15">
        <v>12</v>
      </c>
      <c r="AM247" s="15"/>
      <c r="AV247" s="15"/>
      <c r="AX247" s="15"/>
      <c r="AY247" s="15"/>
    </row>
    <row r="248" spans="1:51" ht="15.75">
      <c r="A248" s="13">
        <v>101</v>
      </c>
      <c r="B248" s="13">
        <v>294</v>
      </c>
      <c r="C248" s="14" t="s">
        <v>1887</v>
      </c>
      <c r="D248" s="15" t="s">
        <v>1888</v>
      </c>
      <c r="E248" s="15" t="s">
        <v>1889</v>
      </c>
      <c r="G248" s="13">
        <v>3</v>
      </c>
      <c r="H248" s="15" t="s">
        <v>64</v>
      </c>
      <c r="J248" s="15" t="s">
        <v>65</v>
      </c>
      <c r="K248" s="15" t="s">
        <v>66</v>
      </c>
      <c r="L248" s="17">
        <v>29179</v>
      </c>
      <c r="M248" s="15">
        <v>38</v>
      </c>
      <c r="N248" s="15" t="s">
        <v>1890</v>
      </c>
      <c r="P248" s="15" t="s">
        <v>149</v>
      </c>
      <c r="Q248" s="15" t="s">
        <v>231</v>
      </c>
      <c r="R248" s="17">
        <v>40553</v>
      </c>
      <c r="S248" s="15" t="s">
        <v>71</v>
      </c>
      <c r="T248" s="15" t="s">
        <v>72</v>
      </c>
      <c r="X248" s="15" t="s">
        <v>1891</v>
      </c>
      <c r="Z248" s="15" t="s">
        <v>1892</v>
      </c>
      <c r="AA248" s="15" t="s">
        <v>155</v>
      </c>
      <c r="AB248" s="17">
        <v>38347</v>
      </c>
      <c r="AC248" s="17">
        <v>38347</v>
      </c>
      <c r="AD248" s="15" t="s">
        <v>257</v>
      </c>
      <c r="AE248" s="17">
        <v>37135</v>
      </c>
      <c r="AF248" s="15">
        <v>15</v>
      </c>
      <c r="AG248" s="17">
        <v>37135</v>
      </c>
      <c r="AH248" s="15">
        <v>15</v>
      </c>
      <c r="AK248" s="15" t="s">
        <v>156</v>
      </c>
      <c r="AM248" s="15"/>
      <c r="AN248" s="15"/>
      <c r="AR248" s="15"/>
      <c r="AX248" s="15"/>
      <c r="AY248" s="15"/>
    </row>
    <row r="249" spans="1:51" ht="15.75">
      <c r="A249" s="13">
        <v>102</v>
      </c>
      <c r="B249" s="13">
        <v>295</v>
      </c>
      <c r="C249" s="14" t="s">
        <v>1893</v>
      </c>
      <c r="D249" s="15" t="s">
        <v>1894</v>
      </c>
      <c r="E249" s="15" t="s">
        <v>1889</v>
      </c>
      <c r="F249" s="15" t="s">
        <v>189</v>
      </c>
      <c r="G249" s="13">
        <v>3</v>
      </c>
      <c r="H249" s="15" t="s">
        <v>64</v>
      </c>
      <c r="J249" s="15" t="s">
        <v>65</v>
      </c>
      <c r="K249" s="15" t="s">
        <v>66</v>
      </c>
      <c r="L249" s="17">
        <v>30304</v>
      </c>
      <c r="M249" s="15">
        <v>35</v>
      </c>
      <c r="N249" s="15" t="s">
        <v>1895</v>
      </c>
      <c r="O249" s="15" t="s">
        <v>84</v>
      </c>
      <c r="P249" s="15" t="s">
        <v>1896</v>
      </c>
      <c r="Q249" s="15" t="s">
        <v>1897</v>
      </c>
      <c r="R249" s="17">
        <v>38534</v>
      </c>
      <c r="S249" s="15" t="s">
        <v>71</v>
      </c>
      <c r="W249" s="15" t="s">
        <v>1898</v>
      </c>
      <c r="X249" s="15" t="s">
        <v>1899</v>
      </c>
      <c r="Y249" s="15" t="s">
        <v>1900</v>
      </c>
      <c r="Z249" s="15" t="s">
        <v>1892</v>
      </c>
      <c r="AA249" s="15" t="s">
        <v>1388</v>
      </c>
      <c r="AB249" s="17">
        <v>40543</v>
      </c>
      <c r="AC249" s="17">
        <v>40543</v>
      </c>
      <c r="AD249" s="15" t="s">
        <v>367</v>
      </c>
      <c r="AE249" s="17">
        <v>38605</v>
      </c>
      <c r="AF249" s="15">
        <v>11</v>
      </c>
      <c r="AG249" s="17">
        <v>38605</v>
      </c>
      <c r="AH249" s="15">
        <v>11</v>
      </c>
      <c r="AK249" s="15" t="s">
        <v>345</v>
      </c>
      <c r="AL249" s="15"/>
      <c r="AM249" s="15"/>
      <c r="AN249" s="15"/>
      <c r="AX249" s="15"/>
      <c r="AY249" s="15"/>
    </row>
    <row r="250" spans="1:51" ht="15.75">
      <c r="A250" s="13">
        <v>103</v>
      </c>
      <c r="B250" s="13">
        <v>296</v>
      </c>
      <c r="C250" s="14" t="s">
        <v>1901</v>
      </c>
      <c r="D250" s="15" t="s">
        <v>1902</v>
      </c>
      <c r="E250" s="15" t="s">
        <v>1889</v>
      </c>
      <c r="G250" s="13">
        <v>3</v>
      </c>
      <c r="H250" s="15" t="s">
        <v>64</v>
      </c>
      <c r="I250" s="15">
        <v>5220162100154</v>
      </c>
      <c r="K250" s="15" t="s">
        <v>66</v>
      </c>
      <c r="L250" s="17">
        <v>31160</v>
      </c>
      <c r="M250" s="15">
        <v>32</v>
      </c>
      <c r="N250" s="15" t="s">
        <v>1903</v>
      </c>
      <c r="O250" s="15" t="s">
        <v>84</v>
      </c>
      <c r="P250" s="15" t="s">
        <v>1904</v>
      </c>
      <c r="Q250" s="15" t="s">
        <v>1905</v>
      </c>
      <c r="R250" s="17">
        <v>38899</v>
      </c>
      <c r="S250" s="15" t="s">
        <v>71</v>
      </c>
      <c r="T250" s="15" t="s">
        <v>72</v>
      </c>
      <c r="V250" s="15" t="s">
        <v>1906</v>
      </c>
      <c r="W250" s="15" t="s">
        <v>1907</v>
      </c>
      <c r="X250" s="15" t="s">
        <v>1908</v>
      </c>
      <c r="Y250" s="15" t="s">
        <v>1909</v>
      </c>
      <c r="Z250" s="15" t="s">
        <v>1892</v>
      </c>
      <c r="AD250" s="15" t="s">
        <v>78</v>
      </c>
      <c r="AE250" s="17">
        <v>39083</v>
      </c>
      <c r="AF250" s="15">
        <v>10</v>
      </c>
      <c r="AG250" s="17">
        <v>41306</v>
      </c>
      <c r="AH250" s="15">
        <v>3</v>
      </c>
      <c r="AM250" s="15"/>
      <c r="AX250" s="15"/>
    </row>
    <row r="251" spans="1:51" ht="15.75">
      <c r="A251" s="13">
        <v>104</v>
      </c>
      <c r="B251" s="13">
        <v>297</v>
      </c>
      <c r="C251" s="14" t="s">
        <v>1910</v>
      </c>
      <c r="D251" s="15" t="s">
        <v>1911</v>
      </c>
      <c r="E251" s="15" t="s">
        <v>340</v>
      </c>
      <c r="G251" s="13">
        <v>3</v>
      </c>
      <c r="H251" s="15" t="s">
        <v>64</v>
      </c>
      <c r="K251" s="15" t="s">
        <v>66</v>
      </c>
      <c r="L251" s="17">
        <v>29650</v>
      </c>
      <c r="M251" s="15">
        <v>36</v>
      </c>
      <c r="N251" s="15" t="s">
        <v>1912</v>
      </c>
      <c r="O251" s="15" t="s">
        <v>84</v>
      </c>
      <c r="P251" s="15" t="s">
        <v>1913</v>
      </c>
      <c r="Q251" s="15" t="s">
        <v>172</v>
      </c>
      <c r="R251" s="17">
        <v>38169</v>
      </c>
      <c r="S251" s="15" t="s">
        <v>71</v>
      </c>
      <c r="W251" s="15" t="s">
        <v>1914</v>
      </c>
      <c r="X251" s="15" t="s">
        <v>1915</v>
      </c>
      <c r="Z251" s="15" t="s">
        <v>1402</v>
      </c>
      <c r="AD251" s="15" t="s">
        <v>367</v>
      </c>
      <c r="AE251" s="17">
        <v>38991</v>
      </c>
      <c r="AF251" s="15">
        <v>10</v>
      </c>
      <c r="AG251" s="17">
        <v>38991</v>
      </c>
      <c r="AH251" s="15">
        <v>10</v>
      </c>
      <c r="AL251" s="15"/>
      <c r="AM251" s="15"/>
      <c r="AX251" s="15"/>
      <c r="AY251" s="15"/>
    </row>
    <row r="252" spans="1:51" ht="15.75">
      <c r="A252" s="13">
        <v>107</v>
      </c>
      <c r="B252" s="13">
        <v>300</v>
      </c>
      <c r="C252" s="14" t="s">
        <v>1916</v>
      </c>
      <c r="D252" s="15" t="s">
        <v>1917</v>
      </c>
      <c r="E252" s="15" t="s">
        <v>340</v>
      </c>
      <c r="F252" s="15" t="s">
        <v>189</v>
      </c>
      <c r="G252" s="13">
        <v>3</v>
      </c>
      <c r="H252" s="15" t="s">
        <v>64</v>
      </c>
      <c r="J252" s="15" t="s">
        <v>65</v>
      </c>
      <c r="K252" s="15" t="s">
        <v>66</v>
      </c>
      <c r="L252" s="17">
        <v>28309</v>
      </c>
      <c r="M252" s="15">
        <v>40</v>
      </c>
      <c r="N252" s="15" t="s">
        <v>1918</v>
      </c>
      <c r="P252" s="15" t="s">
        <v>488</v>
      </c>
      <c r="Q252" s="15" t="s">
        <v>403</v>
      </c>
      <c r="R252" s="17">
        <v>39264</v>
      </c>
      <c r="S252" s="15" t="s">
        <v>1298</v>
      </c>
      <c r="X252" s="15" t="s">
        <v>1919</v>
      </c>
      <c r="Z252" s="15" t="s">
        <v>1413</v>
      </c>
      <c r="AA252" s="15" t="s">
        <v>155</v>
      </c>
      <c r="AB252" s="17">
        <v>37594</v>
      </c>
      <c r="AC252" s="17">
        <v>37594</v>
      </c>
      <c r="AD252" s="15" t="s">
        <v>528</v>
      </c>
      <c r="AE252" s="17">
        <v>37104</v>
      </c>
      <c r="AF252" s="15">
        <v>15</v>
      </c>
      <c r="AG252" s="17">
        <v>37104</v>
      </c>
      <c r="AH252" s="15">
        <v>15</v>
      </c>
      <c r="AK252" s="15" t="s">
        <v>156</v>
      </c>
      <c r="AM252" s="15"/>
      <c r="AN252" s="15"/>
      <c r="AX252" s="15"/>
      <c r="AY252" s="15"/>
    </row>
    <row r="253" spans="1:51" ht="15.75">
      <c r="A253" s="13">
        <v>110</v>
      </c>
      <c r="B253" s="13">
        <v>303</v>
      </c>
      <c r="C253" s="14" t="s">
        <v>1920</v>
      </c>
      <c r="D253" s="15" t="s">
        <v>1921</v>
      </c>
      <c r="E253" s="15" t="s">
        <v>340</v>
      </c>
      <c r="F253" s="15" t="s">
        <v>189</v>
      </c>
      <c r="G253" s="13">
        <v>3</v>
      </c>
      <c r="H253" s="15" t="s">
        <v>107</v>
      </c>
      <c r="K253" s="15" t="s">
        <v>66</v>
      </c>
      <c r="L253" s="17">
        <v>28558</v>
      </c>
      <c r="M253" s="15">
        <v>39</v>
      </c>
      <c r="N253" s="15" t="s">
        <v>1922</v>
      </c>
      <c r="P253" s="15" t="s">
        <v>156</v>
      </c>
      <c r="Q253" s="15" t="s">
        <v>1923</v>
      </c>
      <c r="R253" s="17">
        <v>36342</v>
      </c>
      <c r="S253" s="15" t="s">
        <v>1924</v>
      </c>
      <c r="X253" s="15" t="s">
        <v>1925</v>
      </c>
      <c r="Z253" s="15" t="s">
        <v>1413</v>
      </c>
      <c r="AD253" s="15" t="s">
        <v>196</v>
      </c>
      <c r="AE253" s="17">
        <v>40787</v>
      </c>
      <c r="AF253" s="15">
        <v>5</v>
      </c>
      <c r="AG253" s="17">
        <v>40787</v>
      </c>
      <c r="AH253" s="15">
        <v>5</v>
      </c>
      <c r="AM253" s="15"/>
      <c r="AR253" s="15"/>
      <c r="AV253" s="15"/>
      <c r="AY253" s="15"/>
    </row>
    <row r="254" spans="1:51" ht="15.75">
      <c r="A254" s="13">
        <v>111</v>
      </c>
      <c r="B254" s="13">
        <v>304</v>
      </c>
      <c r="C254" s="14" t="s">
        <v>1926</v>
      </c>
      <c r="D254" s="15" t="s">
        <v>1927</v>
      </c>
      <c r="E254" s="15" t="s">
        <v>340</v>
      </c>
      <c r="F254" s="15" t="s">
        <v>189</v>
      </c>
      <c r="G254" s="13">
        <v>3</v>
      </c>
      <c r="H254" s="15" t="s">
        <v>107</v>
      </c>
      <c r="J254" s="15" t="s">
        <v>65</v>
      </c>
      <c r="K254" s="15" t="s">
        <v>66</v>
      </c>
      <c r="L254" s="17">
        <v>28226</v>
      </c>
      <c r="M254" s="15">
        <v>40</v>
      </c>
      <c r="N254" s="15" t="s">
        <v>1928</v>
      </c>
      <c r="O254" s="15" t="s">
        <v>84</v>
      </c>
      <c r="P254" s="15" t="s">
        <v>156</v>
      </c>
      <c r="Q254" s="15" t="s">
        <v>172</v>
      </c>
      <c r="R254" s="17">
        <v>37442</v>
      </c>
      <c r="S254" s="15" t="s">
        <v>352</v>
      </c>
      <c r="T254" s="15" t="s">
        <v>72</v>
      </c>
      <c r="V254" s="15" t="s">
        <v>1929</v>
      </c>
      <c r="W254" s="15" t="s">
        <v>1930</v>
      </c>
      <c r="X254" s="15" t="s">
        <v>1931</v>
      </c>
      <c r="Z254" s="15" t="s">
        <v>1932</v>
      </c>
      <c r="AA254" s="15" t="s">
        <v>155</v>
      </c>
      <c r="AB254" s="17">
        <v>38713</v>
      </c>
      <c r="AC254" s="17">
        <v>38713</v>
      </c>
      <c r="AD254" s="15" t="s">
        <v>277</v>
      </c>
      <c r="AE254" s="17">
        <v>37956</v>
      </c>
      <c r="AF254" s="15">
        <v>13</v>
      </c>
      <c r="AG254" s="17">
        <v>37956</v>
      </c>
      <c r="AH254" s="15">
        <v>13</v>
      </c>
      <c r="AK254" s="15" t="s">
        <v>156</v>
      </c>
      <c r="AL254" s="15"/>
      <c r="AM254" s="15"/>
      <c r="AN254" s="15"/>
      <c r="AX254" s="15"/>
      <c r="AY254" s="15"/>
    </row>
    <row r="255" spans="1:51" ht="15.75">
      <c r="A255" s="13">
        <v>112</v>
      </c>
      <c r="B255" s="13">
        <v>305</v>
      </c>
      <c r="C255" s="14" t="s">
        <v>1933</v>
      </c>
      <c r="D255" s="15" t="s">
        <v>1934</v>
      </c>
      <c r="E255" s="15" t="s">
        <v>340</v>
      </c>
      <c r="F255" s="15" t="s">
        <v>189</v>
      </c>
      <c r="G255" s="13">
        <v>3</v>
      </c>
      <c r="H255" s="15" t="s">
        <v>64</v>
      </c>
      <c r="J255" s="15" t="s">
        <v>65</v>
      </c>
      <c r="K255" s="15" t="s">
        <v>66</v>
      </c>
      <c r="L255" s="17">
        <v>24288</v>
      </c>
      <c r="M255" s="15">
        <v>51</v>
      </c>
      <c r="N255" s="15" t="s">
        <v>1935</v>
      </c>
      <c r="P255" s="15" t="s">
        <v>149</v>
      </c>
      <c r="Q255" s="15" t="s">
        <v>253</v>
      </c>
      <c r="R255" s="17">
        <v>38496</v>
      </c>
      <c r="S255" s="15" t="s">
        <v>71</v>
      </c>
      <c r="W255" s="15" t="s">
        <v>1936</v>
      </c>
      <c r="X255" s="15" t="s">
        <v>1937</v>
      </c>
      <c r="Z255" s="15" t="s">
        <v>1932</v>
      </c>
      <c r="AA255" s="15" t="s">
        <v>286</v>
      </c>
      <c r="AB255" s="17">
        <v>38322</v>
      </c>
      <c r="AC255" s="17">
        <v>38322</v>
      </c>
      <c r="AD255" s="15" t="s">
        <v>257</v>
      </c>
      <c r="AE255" s="17">
        <v>32478</v>
      </c>
      <c r="AF255" s="15">
        <v>28</v>
      </c>
      <c r="AG255" s="17">
        <v>37926</v>
      </c>
      <c r="AH255" s="15">
        <v>13</v>
      </c>
      <c r="AK255" s="15" t="s">
        <v>156</v>
      </c>
      <c r="AM255" s="15"/>
      <c r="AN255" s="15"/>
      <c r="AO255" s="15"/>
      <c r="AR255" s="15"/>
      <c r="AX255" s="15"/>
      <c r="AY255" s="15"/>
    </row>
    <row r="256" spans="1:51" ht="15.75">
      <c r="A256" s="13">
        <v>113</v>
      </c>
      <c r="B256" s="13">
        <v>306</v>
      </c>
      <c r="C256" s="14" t="s">
        <v>1938</v>
      </c>
      <c r="D256" s="15" t="s">
        <v>1939</v>
      </c>
      <c r="E256" s="15" t="s">
        <v>340</v>
      </c>
      <c r="G256" s="13">
        <v>3</v>
      </c>
      <c r="H256" s="15" t="s">
        <v>107</v>
      </c>
      <c r="J256" s="15" t="s">
        <v>65</v>
      </c>
      <c r="K256" s="15" t="s">
        <v>66</v>
      </c>
      <c r="L256" s="17">
        <v>28841</v>
      </c>
      <c r="M256" s="15">
        <v>39</v>
      </c>
      <c r="N256" s="15" t="s">
        <v>1940</v>
      </c>
      <c r="P256" s="15" t="s">
        <v>1941</v>
      </c>
      <c r="Q256" s="15" t="s">
        <v>1942</v>
      </c>
      <c r="R256" s="17">
        <v>37073</v>
      </c>
      <c r="S256" s="15" t="s">
        <v>71</v>
      </c>
      <c r="X256" s="15" t="s">
        <v>1943</v>
      </c>
      <c r="Z256" s="15" t="s">
        <v>1413</v>
      </c>
      <c r="AA256" s="15" t="s">
        <v>155</v>
      </c>
      <c r="AB256" s="17">
        <v>38322</v>
      </c>
      <c r="AC256" s="17">
        <v>38322</v>
      </c>
      <c r="AD256" s="15" t="s">
        <v>277</v>
      </c>
      <c r="AE256" s="17">
        <v>37859</v>
      </c>
      <c r="AF256" s="15">
        <v>13</v>
      </c>
      <c r="AG256" s="17">
        <v>37834</v>
      </c>
      <c r="AH256" s="15">
        <v>13</v>
      </c>
      <c r="AK256" s="15" t="s">
        <v>156</v>
      </c>
      <c r="AL256" s="15"/>
      <c r="AM256" s="15"/>
      <c r="AN256" s="15"/>
      <c r="AX256" s="15"/>
      <c r="AY256" s="15"/>
    </row>
    <row r="257" spans="1:51" ht="15.75">
      <c r="A257" s="13">
        <v>114</v>
      </c>
      <c r="B257" s="13">
        <v>307</v>
      </c>
      <c r="C257" s="14" t="s">
        <v>1944</v>
      </c>
      <c r="D257" s="15" t="s">
        <v>1945</v>
      </c>
      <c r="E257" s="15" t="s">
        <v>340</v>
      </c>
      <c r="G257" s="13">
        <v>3</v>
      </c>
      <c r="H257" s="15" t="s">
        <v>64</v>
      </c>
      <c r="K257" s="15" t="s">
        <v>66</v>
      </c>
      <c r="L257" s="17">
        <v>32652</v>
      </c>
      <c r="M257" s="15">
        <v>28</v>
      </c>
      <c r="N257" s="15" t="s">
        <v>1946</v>
      </c>
      <c r="O257" s="15" t="s">
        <v>96</v>
      </c>
      <c r="P257" s="15" t="s">
        <v>1760</v>
      </c>
      <c r="Q257" s="15" t="s">
        <v>1541</v>
      </c>
      <c r="R257" s="17">
        <v>41081</v>
      </c>
      <c r="S257" s="15" t="s">
        <v>71</v>
      </c>
      <c r="T257" s="15" t="s">
        <v>109</v>
      </c>
      <c r="X257" s="15" t="s">
        <v>1947</v>
      </c>
      <c r="Y257" s="15" t="s">
        <v>1948</v>
      </c>
      <c r="Z257" s="15" t="s">
        <v>343</v>
      </c>
      <c r="AD257" s="15" t="s">
        <v>78</v>
      </c>
      <c r="AE257" s="17">
        <v>41106</v>
      </c>
      <c r="AF257" s="15">
        <v>4</v>
      </c>
      <c r="AG257" s="17">
        <v>41106</v>
      </c>
      <c r="AH257" s="15">
        <v>4</v>
      </c>
      <c r="AM257" s="15"/>
      <c r="AY257" s="15"/>
    </row>
    <row r="258" spans="1:51" ht="15.75">
      <c r="A258" s="13">
        <v>115</v>
      </c>
      <c r="B258" s="13">
        <v>308</v>
      </c>
      <c r="C258" s="14" t="s">
        <v>1949</v>
      </c>
      <c r="D258" s="15" t="s">
        <v>1950</v>
      </c>
      <c r="E258" s="15" t="s">
        <v>1951</v>
      </c>
      <c r="F258" s="15" t="s">
        <v>412</v>
      </c>
      <c r="G258" s="13">
        <v>3</v>
      </c>
      <c r="H258" s="15" t="s">
        <v>107</v>
      </c>
      <c r="J258" s="15" t="s">
        <v>65</v>
      </c>
      <c r="K258" s="15" t="s">
        <v>66</v>
      </c>
      <c r="L258" s="17">
        <v>28589</v>
      </c>
      <c r="M258" s="15">
        <v>39</v>
      </c>
      <c r="N258" s="15" t="s">
        <v>1952</v>
      </c>
      <c r="P258" s="15" t="s">
        <v>884</v>
      </c>
      <c r="Q258" s="15" t="s">
        <v>392</v>
      </c>
      <c r="R258" s="17">
        <v>37073</v>
      </c>
      <c r="S258" s="15" t="s">
        <v>71</v>
      </c>
      <c r="W258" s="15" t="s">
        <v>1953</v>
      </c>
      <c r="X258" s="15" t="s">
        <v>1954</v>
      </c>
      <c r="Z258" s="15" t="s">
        <v>1955</v>
      </c>
      <c r="AA258" s="15" t="s">
        <v>155</v>
      </c>
      <c r="AB258" s="17">
        <v>38322</v>
      </c>
      <c r="AC258" s="17">
        <v>38322</v>
      </c>
      <c r="AD258" s="15" t="s">
        <v>277</v>
      </c>
      <c r="AE258" s="17">
        <v>37956</v>
      </c>
      <c r="AF258" s="15">
        <v>13</v>
      </c>
      <c r="AG258" s="17">
        <v>37956</v>
      </c>
      <c r="AH258" s="15">
        <v>13</v>
      </c>
      <c r="AJ258" s="15" t="s">
        <v>220</v>
      </c>
      <c r="AK258" s="15" t="s">
        <v>156</v>
      </c>
      <c r="AL258" s="15"/>
      <c r="AM258" s="15"/>
      <c r="AX258" s="15"/>
      <c r="AY258" s="15"/>
    </row>
    <row r="259" spans="1:51" ht="15.75">
      <c r="A259" s="13">
        <v>118</v>
      </c>
      <c r="B259" s="13">
        <v>311</v>
      </c>
      <c r="C259" s="14" t="s">
        <v>1956</v>
      </c>
      <c r="D259" s="15" t="s">
        <v>1957</v>
      </c>
      <c r="E259" s="15" t="s">
        <v>129</v>
      </c>
      <c r="G259" s="13">
        <v>3</v>
      </c>
      <c r="H259" s="15" t="s">
        <v>107</v>
      </c>
      <c r="K259" s="15" t="s">
        <v>66</v>
      </c>
      <c r="L259" s="17">
        <v>31135</v>
      </c>
      <c r="M259" s="15">
        <v>32</v>
      </c>
      <c r="N259" s="15" t="s">
        <v>1958</v>
      </c>
      <c r="O259" s="15" t="s">
        <v>84</v>
      </c>
      <c r="P259" s="15" t="s">
        <v>1959</v>
      </c>
      <c r="Q259" s="15" t="s">
        <v>231</v>
      </c>
      <c r="R259" s="17">
        <v>39264</v>
      </c>
      <c r="S259" s="15" t="s">
        <v>71</v>
      </c>
      <c r="T259" s="15" t="s">
        <v>109</v>
      </c>
      <c r="W259" s="15" t="s">
        <v>1960</v>
      </c>
      <c r="X259" s="15" t="s">
        <v>1961</v>
      </c>
      <c r="Y259" s="15" t="s">
        <v>1962</v>
      </c>
      <c r="Z259" s="15" t="s">
        <v>1963</v>
      </c>
      <c r="AD259" s="15" t="s">
        <v>91</v>
      </c>
      <c r="AE259" s="17">
        <v>39934</v>
      </c>
      <c r="AF259" s="15">
        <v>7</v>
      </c>
      <c r="AG259" s="17">
        <v>39934</v>
      </c>
      <c r="AH259" s="15">
        <v>7</v>
      </c>
      <c r="AM259" s="15"/>
    </row>
    <row r="260" spans="1:51" ht="15.75">
      <c r="A260" s="13">
        <v>119</v>
      </c>
      <c r="B260" s="13">
        <v>312</v>
      </c>
      <c r="C260" s="14" t="s">
        <v>1964</v>
      </c>
      <c r="D260" s="15" t="s">
        <v>1965</v>
      </c>
      <c r="E260" s="15" t="s">
        <v>129</v>
      </c>
      <c r="F260" s="15" t="s">
        <v>412</v>
      </c>
      <c r="G260" s="13">
        <v>3</v>
      </c>
      <c r="H260" s="15" t="s">
        <v>107</v>
      </c>
      <c r="K260" s="15" t="s">
        <v>66</v>
      </c>
      <c r="L260" s="17">
        <v>29461</v>
      </c>
      <c r="M260" s="15">
        <v>37</v>
      </c>
      <c r="N260" s="15" t="s">
        <v>1966</v>
      </c>
      <c r="P260" s="15" t="s">
        <v>937</v>
      </c>
      <c r="Q260" s="15" t="s">
        <v>172</v>
      </c>
      <c r="R260" s="17">
        <v>38534</v>
      </c>
      <c r="S260" s="15" t="s">
        <v>71</v>
      </c>
      <c r="T260" s="15" t="s">
        <v>72</v>
      </c>
      <c r="V260" s="15" t="s">
        <v>1967</v>
      </c>
      <c r="X260" s="15" t="s">
        <v>1968</v>
      </c>
      <c r="Y260" s="15" t="s">
        <v>1969</v>
      </c>
      <c r="Z260" s="15" t="s">
        <v>1970</v>
      </c>
      <c r="AD260" s="15" t="s">
        <v>91</v>
      </c>
      <c r="AE260" s="17">
        <v>39934</v>
      </c>
      <c r="AF260" s="15">
        <v>7</v>
      </c>
      <c r="AG260" s="17">
        <v>39934</v>
      </c>
      <c r="AH260" s="15">
        <v>7</v>
      </c>
      <c r="AJ260" s="15" t="s">
        <v>220</v>
      </c>
      <c r="AM260" s="15"/>
    </row>
    <row r="261" spans="1:51" ht="15.75">
      <c r="A261" s="13">
        <v>124</v>
      </c>
      <c r="B261" s="13">
        <v>317</v>
      </c>
      <c r="C261" s="14" t="s">
        <v>1971</v>
      </c>
      <c r="D261" s="15" t="s">
        <v>1972</v>
      </c>
      <c r="E261" s="15" t="s">
        <v>129</v>
      </c>
      <c r="F261" s="15" t="s">
        <v>412</v>
      </c>
      <c r="G261" s="13">
        <v>3</v>
      </c>
      <c r="H261" s="15" t="s">
        <v>107</v>
      </c>
      <c r="K261" s="15" t="s">
        <v>66</v>
      </c>
      <c r="L261" s="17">
        <v>30225</v>
      </c>
      <c r="M261" s="15">
        <v>35</v>
      </c>
      <c r="N261" s="15" t="s">
        <v>1973</v>
      </c>
      <c r="P261" s="15" t="s">
        <v>402</v>
      </c>
      <c r="Q261" s="15" t="s">
        <v>403</v>
      </c>
      <c r="R261" s="17">
        <v>39264</v>
      </c>
      <c r="S261" s="15" t="s">
        <v>71</v>
      </c>
      <c r="T261" s="15" t="s">
        <v>72</v>
      </c>
      <c r="V261" s="15" t="s">
        <v>1974</v>
      </c>
      <c r="X261" s="15" t="s">
        <v>1975</v>
      </c>
      <c r="Y261" s="15" t="s">
        <v>1976</v>
      </c>
      <c r="Z261" s="15" t="s">
        <v>135</v>
      </c>
      <c r="AD261" s="15" t="s">
        <v>91</v>
      </c>
      <c r="AE261" s="17">
        <v>39264</v>
      </c>
      <c r="AF261" s="15">
        <v>9</v>
      </c>
      <c r="AG261" s="17">
        <v>39448</v>
      </c>
      <c r="AH261" s="15">
        <v>9</v>
      </c>
      <c r="AJ261" s="15" t="s">
        <v>220</v>
      </c>
      <c r="AL261" s="15"/>
      <c r="AM261" s="15"/>
    </row>
    <row r="262" spans="1:51" ht="15.75">
      <c r="A262" s="13">
        <v>126</v>
      </c>
      <c r="B262" s="13">
        <v>319</v>
      </c>
      <c r="C262" s="14" t="s">
        <v>1977</v>
      </c>
      <c r="D262" s="15" t="s">
        <v>1978</v>
      </c>
      <c r="E262" s="15" t="s">
        <v>129</v>
      </c>
      <c r="G262" s="13">
        <v>3</v>
      </c>
      <c r="H262" s="15" t="s">
        <v>107</v>
      </c>
      <c r="K262" s="15" t="s">
        <v>66</v>
      </c>
      <c r="L262" s="17">
        <v>29987</v>
      </c>
      <c r="M262" s="15">
        <v>35</v>
      </c>
      <c r="N262" s="15" t="s">
        <v>1979</v>
      </c>
      <c r="O262" s="15" t="s">
        <v>84</v>
      </c>
      <c r="P262" s="15" t="s">
        <v>1760</v>
      </c>
      <c r="Q262" s="15" t="s">
        <v>172</v>
      </c>
      <c r="R262" s="17">
        <v>39995</v>
      </c>
      <c r="S262" s="15" t="s">
        <v>71</v>
      </c>
      <c r="T262" s="15" t="s">
        <v>109</v>
      </c>
      <c r="X262" s="15" t="s">
        <v>1980</v>
      </c>
      <c r="Y262" s="15" t="s">
        <v>1981</v>
      </c>
      <c r="Z262" s="15" t="s">
        <v>1982</v>
      </c>
      <c r="AD262" s="15" t="s">
        <v>91</v>
      </c>
      <c r="AE262" s="17">
        <v>41061</v>
      </c>
      <c r="AF262" s="15">
        <v>4</v>
      </c>
      <c r="AG262" s="17">
        <v>41061</v>
      </c>
      <c r="AH262" s="15">
        <v>4</v>
      </c>
      <c r="AL262" s="15"/>
      <c r="AM262" s="15"/>
      <c r="AN262" s="15"/>
    </row>
    <row r="263" spans="1:51" ht="15.75">
      <c r="A263" s="13">
        <v>128</v>
      </c>
      <c r="B263" s="13">
        <v>321</v>
      </c>
      <c r="C263" s="14" t="s">
        <v>1983</v>
      </c>
      <c r="D263" s="15" t="s">
        <v>1984</v>
      </c>
      <c r="E263" s="15" t="s">
        <v>168</v>
      </c>
      <c r="G263" s="13">
        <v>3</v>
      </c>
      <c r="H263" s="15" t="s">
        <v>107</v>
      </c>
      <c r="J263" s="15" t="s">
        <v>65</v>
      </c>
      <c r="K263" s="15" t="s">
        <v>66</v>
      </c>
      <c r="L263" s="17">
        <v>29408</v>
      </c>
      <c r="M263" s="15">
        <v>37</v>
      </c>
      <c r="N263" s="15" t="s">
        <v>1985</v>
      </c>
      <c r="P263" s="15" t="s">
        <v>955</v>
      </c>
      <c r="Q263" s="15" t="s">
        <v>1986</v>
      </c>
      <c r="R263" s="17">
        <v>40188</v>
      </c>
      <c r="S263" s="15" t="s">
        <v>71</v>
      </c>
      <c r="T263" s="15" t="s">
        <v>72</v>
      </c>
      <c r="W263" s="15" t="s">
        <v>1987</v>
      </c>
      <c r="X263" s="15" t="s">
        <v>1988</v>
      </c>
      <c r="Z263" s="15" t="s">
        <v>329</v>
      </c>
      <c r="AA263" s="15" t="s">
        <v>155</v>
      </c>
      <c r="AB263" s="17">
        <v>38322</v>
      </c>
      <c r="AC263" s="17">
        <v>38322</v>
      </c>
      <c r="AD263" s="15" t="s">
        <v>257</v>
      </c>
      <c r="AE263" s="17">
        <v>37377</v>
      </c>
      <c r="AF263" s="15">
        <v>14</v>
      </c>
      <c r="AG263" s="17">
        <v>37377</v>
      </c>
      <c r="AH263" s="15">
        <v>14</v>
      </c>
      <c r="AK263" s="15" t="s">
        <v>156</v>
      </c>
      <c r="AM263" s="15"/>
      <c r="AN263" s="15"/>
      <c r="AX263" s="15"/>
      <c r="AY263" s="15"/>
    </row>
    <row r="264" spans="1:51" ht="15.75">
      <c r="A264" s="13">
        <v>130</v>
      </c>
      <c r="B264" s="13">
        <v>323</v>
      </c>
      <c r="C264" s="14" t="s">
        <v>1989</v>
      </c>
      <c r="D264" s="15" t="s">
        <v>1990</v>
      </c>
      <c r="E264" s="15" t="s">
        <v>168</v>
      </c>
      <c r="G264" s="13">
        <v>3</v>
      </c>
      <c r="H264" s="15" t="s">
        <v>64</v>
      </c>
      <c r="K264" s="15" t="s">
        <v>66</v>
      </c>
      <c r="L264" s="17">
        <v>31006</v>
      </c>
      <c r="M264" s="15">
        <v>33</v>
      </c>
      <c r="N264" s="15" t="s">
        <v>1991</v>
      </c>
      <c r="O264" s="15" t="s">
        <v>96</v>
      </c>
      <c r="P264" s="15" t="s">
        <v>209</v>
      </c>
      <c r="Q264" s="15" t="s">
        <v>172</v>
      </c>
      <c r="R264" s="17">
        <v>38869</v>
      </c>
      <c r="S264" s="15" t="s">
        <v>71</v>
      </c>
      <c r="T264" s="15" t="s">
        <v>72</v>
      </c>
      <c r="V264" s="15" t="s">
        <v>1992</v>
      </c>
      <c r="X264" s="15" t="s">
        <v>1993</v>
      </c>
      <c r="Y264" s="15" t="s">
        <v>1994</v>
      </c>
      <c r="Z264" s="15" t="s">
        <v>847</v>
      </c>
      <c r="AD264" s="15" t="s">
        <v>78</v>
      </c>
      <c r="AE264" s="17">
        <v>41214</v>
      </c>
      <c r="AF264" s="15">
        <v>4</v>
      </c>
      <c r="AG264" s="17">
        <v>42614</v>
      </c>
      <c r="AH264" s="15">
        <v>0</v>
      </c>
      <c r="AL264" s="15"/>
      <c r="AM264" s="15"/>
      <c r="AX264" s="15"/>
    </row>
    <row r="265" spans="1:51" ht="15.75">
      <c r="A265" s="13">
        <v>131</v>
      </c>
      <c r="B265" s="13">
        <v>324</v>
      </c>
      <c r="C265" s="14" t="s">
        <v>1995</v>
      </c>
      <c r="D265" s="15" t="s">
        <v>1996</v>
      </c>
      <c r="E265" s="15" t="s">
        <v>168</v>
      </c>
      <c r="G265" s="13">
        <v>3</v>
      </c>
      <c r="H265" s="15" t="s">
        <v>64</v>
      </c>
      <c r="K265" s="15" t="s">
        <v>66</v>
      </c>
      <c r="L265" s="17">
        <v>32354</v>
      </c>
      <c r="M265" s="15">
        <v>29</v>
      </c>
      <c r="N265" s="15" t="s">
        <v>1997</v>
      </c>
      <c r="O265" s="15" t="s">
        <v>96</v>
      </c>
      <c r="P265" s="15" t="s">
        <v>1998</v>
      </c>
      <c r="Q265" s="15" t="s">
        <v>1999</v>
      </c>
      <c r="R265" s="17">
        <v>40360</v>
      </c>
      <c r="S265" s="15" t="s">
        <v>71</v>
      </c>
      <c r="T265" s="15" t="s">
        <v>72</v>
      </c>
      <c r="V265" s="15" t="s">
        <v>2000</v>
      </c>
      <c r="X265" s="15" t="s">
        <v>2001</v>
      </c>
      <c r="Y265" s="15" t="s">
        <v>2002</v>
      </c>
      <c r="Z265" s="15" t="s">
        <v>1684</v>
      </c>
      <c r="AD265" s="15" t="s">
        <v>78</v>
      </c>
      <c r="AE265" s="17">
        <v>40664</v>
      </c>
      <c r="AF265" s="15">
        <v>5</v>
      </c>
      <c r="AG265" s="17">
        <v>42614</v>
      </c>
      <c r="AH265" s="15">
        <v>0</v>
      </c>
      <c r="AL265" s="15"/>
      <c r="AM265" s="15"/>
      <c r="AN265" s="15"/>
      <c r="AX265" s="15"/>
    </row>
    <row r="266" spans="1:51" ht="15.75">
      <c r="A266" s="13">
        <v>132</v>
      </c>
      <c r="B266" s="13">
        <v>325</v>
      </c>
      <c r="C266" s="14" t="s">
        <v>2003</v>
      </c>
      <c r="D266" s="15" t="s">
        <v>2004</v>
      </c>
      <c r="E266" s="15" t="s">
        <v>168</v>
      </c>
      <c r="G266" s="13">
        <v>3</v>
      </c>
      <c r="H266" s="15" t="s">
        <v>107</v>
      </c>
      <c r="K266" s="15" t="s">
        <v>66</v>
      </c>
      <c r="L266" s="17">
        <v>27966</v>
      </c>
      <c r="M266" s="15">
        <v>41</v>
      </c>
      <c r="N266" s="15" t="s">
        <v>2005</v>
      </c>
      <c r="P266" s="15" t="s">
        <v>2006</v>
      </c>
      <c r="Q266" s="15" t="s">
        <v>172</v>
      </c>
      <c r="R266" s="17">
        <v>37073</v>
      </c>
      <c r="S266" s="15" t="s">
        <v>71</v>
      </c>
      <c r="T266" s="15" t="s">
        <v>72</v>
      </c>
      <c r="V266" s="15" t="s">
        <v>2007</v>
      </c>
      <c r="X266" s="15" t="s">
        <v>2008</v>
      </c>
      <c r="Y266" s="15" t="s">
        <v>2009</v>
      </c>
      <c r="Z266" s="15" t="s">
        <v>1684</v>
      </c>
      <c r="AD266" s="15" t="s">
        <v>78</v>
      </c>
      <c r="AE266" s="17">
        <v>38443</v>
      </c>
      <c r="AF266" s="15">
        <v>11</v>
      </c>
      <c r="AG266" s="17">
        <v>42614</v>
      </c>
      <c r="AH266" s="15">
        <v>0</v>
      </c>
      <c r="AL266" s="15"/>
      <c r="AM266" s="15"/>
      <c r="AV266" s="15"/>
      <c r="AX266" s="15"/>
      <c r="AY266" s="15"/>
    </row>
    <row r="267" spans="1:51" ht="15.75">
      <c r="A267" s="13">
        <v>133</v>
      </c>
      <c r="B267" s="13">
        <v>326</v>
      </c>
      <c r="C267" s="14" t="s">
        <v>2010</v>
      </c>
      <c r="D267" s="15" t="s">
        <v>2011</v>
      </c>
      <c r="E267" s="15" t="s">
        <v>168</v>
      </c>
      <c r="G267" s="13">
        <v>3</v>
      </c>
      <c r="H267" s="15" t="s">
        <v>107</v>
      </c>
      <c r="K267" s="15" t="s">
        <v>66</v>
      </c>
      <c r="L267" s="17">
        <v>31527</v>
      </c>
      <c r="M267" s="15">
        <v>31</v>
      </c>
      <c r="N267" s="15" t="s">
        <v>2012</v>
      </c>
      <c r="O267" s="15" t="s">
        <v>96</v>
      </c>
      <c r="P267" s="15" t="s">
        <v>123</v>
      </c>
      <c r="Q267" s="15" t="s">
        <v>1826</v>
      </c>
      <c r="R267" s="17">
        <v>40360</v>
      </c>
      <c r="S267" s="15" t="s">
        <v>71</v>
      </c>
      <c r="X267" s="15" t="s">
        <v>2013</v>
      </c>
      <c r="Y267" s="15" t="s">
        <v>2014</v>
      </c>
      <c r="Z267" s="15" t="s">
        <v>1684</v>
      </c>
      <c r="AD267" s="15" t="s">
        <v>78</v>
      </c>
      <c r="AE267" s="17">
        <v>40664</v>
      </c>
      <c r="AF267" s="15">
        <v>5</v>
      </c>
      <c r="AG267" s="17">
        <v>42614</v>
      </c>
      <c r="AH267" s="15">
        <v>0</v>
      </c>
      <c r="AL267" s="15"/>
      <c r="AM267" s="15"/>
      <c r="AN267" s="15"/>
      <c r="AV267" s="15"/>
      <c r="AX267" s="15"/>
    </row>
    <row r="268" spans="1:51" ht="15.75">
      <c r="A268" s="13">
        <v>134</v>
      </c>
      <c r="B268" s="13">
        <v>327</v>
      </c>
      <c r="C268" s="14" t="s">
        <v>2015</v>
      </c>
      <c r="D268" s="15" t="s">
        <v>2016</v>
      </c>
      <c r="E268" s="15" t="s">
        <v>168</v>
      </c>
      <c r="G268" s="13">
        <v>3</v>
      </c>
      <c r="H268" s="15" t="s">
        <v>107</v>
      </c>
      <c r="K268" s="15" t="s">
        <v>66</v>
      </c>
      <c r="L268" s="17">
        <v>30987</v>
      </c>
      <c r="M268" s="15">
        <v>33</v>
      </c>
      <c r="N268" s="15" t="s">
        <v>2017</v>
      </c>
      <c r="O268" s="15" t="s">
        <v>96</v>
      </c>
      <c r="P268" s="15" t="s">
        <v>149</v>
      </c>
      <c r="Q268" s="15" t="s">
        <v>2018</v>
      </c>
      <c r="R268" s="17">
        <v>39995</v>
      </c>
      <c r="S268" s="15" t="s">
        <v>71</v>
      </c>
      <c r="T268" s="15" t="s">
        <v>72</v>
      </c>
      <c r="V268" s="15" t="s">
        <v>2019</v>
      </c>
      <c r="X268" s="15" t="s">
        <v>2020</v>
      </c>
      <c r="Y268" s="15" t="s">
        <v>2021</v>
      </c>
      <c r="Z268" s="15" t="s">
        <v>923</v>
      </c>
      <c r="AD268" s="15" t="s">
        <v>78</v>
      </c>
      <c r="AE268" s="17">
        <v>40664</v>
      </c>
      <c r="AF268" s="15">
        <v>5</v>
      </c>
      <c r="AG268" s="17">
        <v>42614</v>
      </c>
      <c r="AH268" s="15">
        <v>0</v>
      </c>
      <c r="AL268" s="15"/>
      <c r="AM268" s="15"/>
      <c r="AX268" s="15"/>
    </row>
    <row r="269" spans="1:51" ht="15.75">
      <c r="A269" s="13">
        <v>136</v>
      </c>
      <c r="B269" s="13">
        <v>329</v>
      </c>
      <c r="C269" s="14" t="s">
        <v>2022</v>
      </c>
      <c r="D269" s="15" t="s">
        <v>2023</v>
      </c>
      <c r="E269" s="15" t="s">
        <v>897</v>
      </c>
      <c r="G269" s="13">
        <v>3</v>
      </c>
      <c r="H269" s="15" t="s">
        <v>107</v>
      </c>
      <c r="J269" s="15" t="s">
        <v>313</v>
      </c>
      <c r="K269" s="15" t="s">
        <v>66</v>
      </c>
      <c r="L269" s="17">
        <v>21037</v>
      </c>
      <c r="M269" s="15">
        <v>60</v>
      </c>
      <c r="N269" s="15" t="s">
        <v>2024</v>
      </c>
      <c r="P269" s="15" t="s">
        <v>1153</v>
      </c>
      <c r="Q269" s="15" t="s">
        <v>1100</v>
      </c>
      <c r="R269" s="17">
        <v>39649</v>
      </c>
      <c r="S269" s="15" t="s">
        <v>71</v>
      </c>
      <c r="T269" s="15" t="s">
        <v>72</v>
      </c>
      <c r="V269" s="15" t="s">
        <v>2025</v>
      </c>
      <c r="W269" s="15" t="s">
        <v>2026</v>
      </c>
      <c r="X269" s="15" t="s">
        <v>2027</v>
      </c>
      <c r="Z269" s="15" t="s">
        <v>1684</v>
      </c>
      <c r="AA269" s="15" t="s">
        <v>366</v>
      </c>
      <c r="AB269" s="17">
        <v>37971</v>
      </c>
      <c r="AC269" s="17">
        <v>37971</v>
      </c>
      <c r="AD269" s="15" t="s">
        <v>552</v>
      </c>
      <c r="AE269" s="17">
        <v>28369</v>
      </c>
      <c r="AF269" s="15">
        <v>39</v>
      </c>
      <c r="AG269" s="17">
        <v>36281</v>
      </c>
      <c r="AH269" s="15">
        <v>17</v>
      </c>
      <c r="AK269" s="15" t="s">
        <v>156</v>
      </c>
      <c r="AM269" s="15"/>
      <c r="AN269" s="15"/>
      <c r="AX269" s="15"/>
      <c r="AY269" s="15"/>
    </row>
    <row r="270" spans="1:51" ht="15.75">
      <c r="A270" s="13">
        <v>137</v>
      </c>
      <c r="B270" s="13">
        <v>330</v>
      </c>
      <c r="C270" s="14" t="s">
        <v>2028</v>
      </c>
      <c r="D270" s="15" t="s">
        <v>2029</v>
      </c>
      <c r="E270" s="15" t="s">
        <v>897</v>
      </c>
      <c r="F270" s="15" t="s">
        <v>189</v>
      </c>
      <c r="G270" s="13">
        <v>3</v>
      </c>
      <c r="H270" s="15" t="s">
        <v>64</v>
      </c>
      <c r="J270" s="15" t="s">
        <v>65</v>
      </c>
      <c r="K270" s="15" t="s">
        <v>66</v>
      </c>
      <c r="L270" s="17">
        <v>30943</v>
      </c>
      <c r="M270" s="15">
        <v>33</v>
      </c>
      <c r="N270" s="15" t="s">
        <v>2030</v>
      </c>
      <c r="O270" s="15" t="s">
        <v>96</v>
      </c>
      <c r="P270" s="15" t="s">
        <v>123</v>
      </c>
      <c r="Q270" s="15" t="s">
        <v>2031</v>
      </c>
      <c r="R270" s="17">
        <v>38898</v>
      </c>
      <c r="S270" s="15" t="s">
        <v>71</v>
      </c>
      <c r="W270" s="15" t="s">
        <v>2032</v>
      </c>
      <c r="X270" s="15" t="s">
        <v>2033</v>
      </c>
      <c r="Y270" s="15" t="s">
        <v>2034</v>
      </c>
      <c r="Z270" s="15" t="s">
        <v>901</v>
      </c>
      <c r="AA270" s="15" t="s">
        <v>286</v>
      </c>
      <c r="AB270" s="17">
        <v>39812</v>
      </c>
      <c r="AC270" s="17">
        <v>39812</v>
      </c>
      <c r="AD270" s="15" t="s">
        <v>277</v>
      </c>
      <c r="AE270" s="17">
        <v>38990</v>
      </c>
      <c r="AF270" s="15">
        <v>10</v>
      </c>
      <c r="AG270" s="17">
        <v>38990</v>
      </c>
      <c r="AH270" s="15">
        <v>10</v>
      </c>
      <c r="AK270" s="15" t="s">
        <v>156</v>
      </c>
      <c r="AL270" s="15"/>
      <c r="AM270" s="15"/>
      <c r="AN270" s="15"/>
      <c r="AX270" s="15"/>
      <c r="AY270" s="15"/>
    </row>
    <row r="271" spans="1:51" ht="15.75">
      <c r="A271" s="13">
        <v>138</v>
      </c>
      <c r="B271" s="13">
        <v>331</v>
      </c>
      <c r="C271" s="14" t="s">
        <v>2035</v>
      </c>
      <c r="D271" s="15" t="s">
        <v>2036</v>
      </c>
      <c r="E271" s="15" t="s">
        <v>897</v>
      </c>
      <c r="F271" s="15" t="s">
        <v>189</v>
      </c>
      <c r="G271" s="13">
        <v>3</v>
      </c>
      <c r="H271" s="15" t="s">
        <v>107</v>
      </c>
      <c r="K271" s="15" t="s">
        <v>66</v>
      </c>
      <c r="L271" s="17">
        <v>30180</v>
      </c>
      <c r="M271" s="15">
        <v>35</v>
      </c>
      <c r="N271" s="15" t="s">
        <v>2037</v>
      </c>
      <c r="O271" s="15" t="s">
        <v>84</v>
      </c>
      <c r="P271" s="15" t="s">
        <v>2038</v>
      </c>
      <c r="Q271" s="15" t="s">
        <v>2039</v>
      </c>
      <c r="R271" s="17">
        <v>38899</v>
      </c>
      <c r="S271" s="15" t="s">
        <v>71</v>
      </c>
      <c r="W271" s="15" t="s">
        <v>2040</v>
      </c>
      <c r="X271" s="15" t="s">
        <v>2041</v>
      </c>
      <c r="Z271" s="15" t="s">
        <v>923</v>
      </c>
      <c r="AD271" s="15" t="s">
        <v>196</v>
      </c>
      <c r="AE271" s="17">
        <v>39654</v>
      </c>
      <c r="AF271" s="15">
        <v>8</v>
      </c>
      <c r="AG271" s="17">
        <v>39685</v>
      </c>
      <c r="AH271" s="15">
        <v>8</v>
      </c>
      <c r="AL271" s="15"/>
      <c r="AM271" s="15"/>
      <c r="AR271" s="15"/>
      <c r="AX271" s="15"/>
      <c r="AY271" s="15"/>
    </row>
    <row r="272" spans="1:51" ht="15.75">
      <c r="A272" s="13">
        <v>140</v>
      </c>
      <c r="B272" s="13">
        <v>333</v>
      </c>
      <c r="C272" s="14" t="s">
        <v>2042</v>
      </c>
      <c r="D272" s="15" t="s">
        <v>2043</v>
      </c>
      <c r="E272" s="15" t="s">
        <v>897</v>
      </c>
      <c r="G272" s="13">
        <v>3</v>
      </c>
      <c r="H272" s="15" t="s">
        <v>107</v>
      </c>
      <c r="J272" s="15" t="s">
        <v>65</v>
      </c>
      <c r="K272" s="15" t="s">
        <v>66</v>
      </c>
      <c r="L272" s="17">
        <v>30326</v>
      </c>
      <c r="M272" s="15">
        <v>34</v>
      </c>
      <c r="N272" s="15" t="s">
        <v>2044</v>
      </c>
      <c r="O272" s="15" t="s">
        <v>84</v>
      </c>
      <c r="P272" s="15" t="s">
        <v>209</v>
      </c>
      <c r="Q272" s="15" t="s">
        <v>172</v>
      </c>
      <c r="R272" s="17">
        <v>38899</v>
      </c>
      <c r="S272" s="15" t="s">
        <v>71</v>
      </c>
      <c r="W272" s="15" t="s">
        <v>2045</v>
      </c>
      <c r="X272" s="15" t="s">
        <v>2046</v>
      </c>
      <c r="Z272" s="15" t="s">
        <v>1684</v>
      </c>
      <c r="AA272" s="15" t="s">
        <v>286</v>
      </c>
      <c r="AB272" s="17">
        <v>39812</v>
      </c>
      <c r="AC272" s="17">
        <v>39812</v>
      </c>
      <c r="AD272" s="15" t="s">
        <v>367</v>
      </c>
      <c r="AE272" s="17">
        <v>38991</v>
      </c>
      <c r="AF272" s="15">
        <v>10</v>
      </c>
      <c r="AG272" s="17">
        <v>38991</v>
      </c>
      <c r="AH272" s="15">
        <v>10</v>
      </c>
      <c r="AK272" s="15" t="s">
        <v>156</v>
      </c>
      <c r="AL272" s="15"/>
      <c r="AM272" s="15"/>
      <c r="AN272" s="15"/>
      <c r="AX272" s="15"/>
      <c r="AY272" s="15"/>
    </row>
    <row r="273" spans="1:52" ht="15.75">
      <c r="A273" s="13">
        <v>141</v>
      </c>
      <c r="B273" s="13">
        <v>334</v>
      </c>
      <c r="C273" s="14" t="s">
        <v>2047</v>
      </c>
      <c r="D273" s="15" t="s">
        <v>2048</v>
      </c>
      <c r="E273" s="15" t="s">
        <v>897</v>
      </c>
      <c r="G273" s="13">
        <v>3</v>
      </c>
      <c r="H273" s="15" t="s">
        <v>107</v>
      </c>
      <c r="J273" s="15" t="s">
        <v>65</v>
      </c>
      <c r="K273" s="15" t="s">
        <v>66</v>
      </c>
      <c r="L273" s="17">
        <v>28322</v>
      </c>
      <c r="M273" s="15">
        <v>40</v>
      </c>
      <c r="N273" s="15" t="s">
        <v>2049</v>
      </c>
      <c r="P273" s="15" t="s">
        <v>209</v>
      </c>
      <c r="Q273" s="15" t="s">
        <v>202</v>
      </c>
      <c r="R273" s="17">
        <v>40734</v>
      </c>
      <c r="S273" s="15" t="s">
        <v>181</v>
      </c>
      <c r="X273" s="15" t="s">
        <v>2050</v>
      </c>
      <c r="Y273" s="15" t="s">
        <v>2051</v>
      </c>
      <c r="Z273" s="15" t="s">
        <v>901</v>
      </c>
      <c r="AA273" s="15" t="s">
        <v>286</v>
      </c>
      <c r="AB273" s="17">
        <v>40148</v>
      </c>
      <c r="AC273" s="17">
        <v>40148</v>
      </c>
      <c r="AD273" s="15" t="s">
        <v>367</v>
      </c>
      <c r="AE273" s="17">
        <v>38991</v>
      </c>
      <c r="AF273" s="15">
        <v>10</v>
      </c>
      <c r="AG273" s="17">
        <v>38991</v>
      </c>
      <c r="AH273" s="15">
        <v>10</v>
      </c>
      <c r="AK273" s="15" t="s">
        <v>156</v>
      </c>
      <c r="AM273" s="15"/>
      <c r="AN273" s="15"/>
      <c r="AV273" s="15"/>
      <c r="AX273" s="15"/>
      <c r="AY273" s="15"/>
    </row>
    <row r="274" spans="1:52" ht="15.75">
      <c r="A274" s="13">
        <v>143</v>
      </c>
      <c r="B274" s="13">
        <v>336</v>
      </c>
      <c r="C274" s="14" t="s">
        <v>2052</v>
      </c>
      <c r="D274" s="15" t="s">
        <v>2053</v>
      </c>
      <c r="E274" s="15" t="s">
        <v>897</v>
      </c>
      <c r="F274" s="15" t="s">
        <v>189</v>
      </c>
      <c r="G274" s="13">
        <v>3</v>
      </c>
      <c r="H274" s="15" t="s">
        <v>107</v>
      </c>
      <c r="J274" s="15" t="s">
        <v>65</v>
      </c>
      <c r="K274" s="15" t="s">
        <v>66</v>
      </c>
      <c r="L274" s="17">
        <v>29292</v>
      </c>
      <c r="M274" s="15">
        <v>37</v>
      </c>
      <c r="N274" s="15" t="s">
        <v>2054</v>
      </c>
      <c r="P274" s="15" t="s">
        <v>149</v>
      </c>
      <c r="Q274" s="15" t="s">
        <v>172</v>
      </c>
      <c r="R274" s="17">
        <v>37803</v>
      </c>
      <c r="S274" s="15" t="s">
        <v>71</v>
      </c>
      <c r="T274" s="15" t="s">
        <v>72</v>
      </c>
      <c r="V274" s="15" t="s">
        <v>2055</v>
      </c>
      <c r="W274" s="15" t="s">
        <v>2056</v>
      </c>
      <c r="X274" s="15" t="s">
        <v>2057</v>
      </c>
      <c r="Y274" s="15" t="s">
        <v>2058</v>
      </c>
      <c r="Z274" s="15" t="s">
        <v>923</v>
      </c>
      <c r="AA274" s="15" t="s">
        <v>286</v>
      </c>
      <c r="AB274" s="17">
        <v>37971</v>
      </c>
      <c r="AC274" s="17">
        <v>37971</v>
      </c>
      <c r="AD274" s="15" t="s">
        <v>196</v>
      </c>
      <c r="AE274" s="17">
        <v>39934</v>
      </c>
      <c r="AF274" s="15">
        <v>7</v>
      </c>
      <c r="AG274" s="17">
        <v>39934</v>
      </c>
      <c r="AH274" s="15">
        <v>7</v>
      </c>
      <c r="AK274" s="15" t="s">
        <v>156</v>
      </c>
      <c r="AM274" s="15"/>
      <c r="AN274" s="15"/>
      <c r="AV274" s="15"/>
      <c r="AX274" s="15"/>
      <c r="AY274" s="15"/>
    </row>
    <row r="275" spans="1:52" ht="15.75">
      <c r="A275" s="13">
        <v>144</v>
      </c>
      <c r="B275" s="13">
        <v>337</v>
      </c>
      <c r="C275" s="14" t="s">
        <v>2059</v>
      </c>
      <c r="D275" s="15" t="s">
        <v>2060</v>
      </c>
      <c r="E275" s="15" t="s">
        <v>897</v>
      </c>
      <c r="F275" s="15" t="s">
        <v>2061</v>
      </c>
      <c r="G275" s="13">
        <v>3</v>
      </c>
      <c r="H275" s="15" t="s">
        <v>107</v>
      </c>
      <c r="J275" s="15" t="s">
        <v>65</v>
      </c>
      <c r="K275" s="15" t="s">
        <v>66</v>
      </c>
      <c r="L275" s="17">
        <v>29285</v>
      </c>
      <c r="M275" s="15">
        <v>37</v>
      </c>
      <c r="N275" s="15" t="s">
        <v>2062</v>
      </c>
      <c r="O275" s="15" t="s">
        <v>96</v>
      </c>
      <c r="P275" s="15" t="s">
        <v>209</v>
      </c>
      <c r="Q275" s="15" t="s">
        <v>172</v>
      </c>
      <c r="R275" s="17">
        <v>37442</v>
      </c>
      <c r="S275" s="15" t="s">
        <v>71</v>
      </c>
      <c r="W275" s="15" t="s">
        <v>2063</v>
      </c>
      <c r="X275" s="15" t="s">
        <v>2064</v>
      </c>
      <c r="Y275" s="15" t="s">
        <v>2065</v>
      </c>
      <c r="Z275" s="15" t="s">
        <v>923</v>
      </c>
      <c r="AA275" s="15" t="s">
        <v>286</v>
      </c>
      <c r="AB275" s="17">
        <v>39812</v>
      </c>
      <c r="AC275" s="17">
        <v>39812</v>
      </c>
      <c r="AD275" s="15" t="s">
        <v>367</v>
      </c>
      <c r="AE275" s="17">
        <v>38991</v>
      </c>
      <c r="AF275" s="15">
        <v>10</v>
      </c>
      <c r="AG275" s="17">
        <v>38991</v>
      </c>
      <c r="AH275" s="15">
        <v>10</v>
      </c>
      <c r="AJ275" s="15" t="s">
        <v>220</v>
      </c>
      <c r="AK275" s="15" t="s">
        <v>156</v>
      </c>
      <c r="AL275" s="15"/>
      <c r="AM275" s="15"/>
      <c r="AN275" s="15"/>
      <c r="AX275" s="15"/>
      <c r="AY275" s="15"/>
    </row>
    <row r="276" spans="1:52" ht="15.75">
      <c r="A276" s="13">
        <v>147</v>
      </c>
      <c r="B276" s="13">
        <v>340</v>
      </c>
      <c r="C276" s="14" t="s">
        <v>2066</v>
      </c>
      <c r="D276" s="15" t="s">
        <v>2067</v>
      </c>
      <c r="E276" s="15" t="s">
        <v>897</v>
      </c>
      <c r="G276" s="13">
        <v>3</v>
      </c>
      <c r="H276" s="15" t="s">
        <v>107</v>
      </c>
      <c r="I276" s="15">
        <v>5220162100083</v>
      </c>
      <c r="J276" s="15" t="s">
        <v>65</v>
      </c>
      <c r="K276" s="15" t="s">
        <v>66</v>
      </c>
      <c r="L276" s="17">
        <v>28035</v>
      </c>
      <c r="M276" s="15">
        <v>41</v>
      </c>
      <c r="N276" s="15" t="s">
        <v>2068</v>
      </c>
      <c r="P276" s="15" t="s">
        <v>209</v>
      </c>
      <c r="Q276" s="15" t="s">
        <v>172</v>
      </c>
      <c r="R276" s="17">
        <v>36712</v>
      </c>
      <c r="S276" s="15" t="s">
        <v>181</v>
      </c>
      <c r="W276" s="15" t="s">
        <v>2069</v>
      </c>
      <c r="X276" s="15" t="s">
        <v>2070</v>
      </c>
      <c r="Z276" s="15" t="s">
        <v>923</v>
      </c>
      <c r="AA276" s="15" t="s">
        <v>155</v>
      </c>
      <c r="AB276" s="17">
        <v>37594</v>
      </c>
      <c r="AC276" s="17">
        <v>37594</v>
      </c>
      <c r="AD276" s="15" t="s">
        <v>357</v>
      </c>
      <c r="AE276" s="17">
        <v>36739</v>
      </c>
      <c r="AF276" s="15">
        <v>16</v>
      </c>
      <c r="AG276" s="17">
        <v>37073</v>
      </c>
      <c r="AH276" s="15">
        <v>15</v>
      </c>
      <c r="AK276" s="15" t="s">
        <v>156</v>
      </c>
      <c r="AL276" s="15"/>
      <c r="AM276" s="15"/>
      <c r="AN276" s="15"/>
      <c r="AX276" s="15"/>
      <c r="AY276" s="15"/>
    </row>
    <row r="277" spans="1:52" ht="15.75">
      <c r="A277" s="13">
        <v>148</v>
      </c>
      <c r="B277" s="13">
        <v>341</v>
      </c>
      <c r="C277" s="14" t="s">
        <v>2071</v>
      </c>
      <c r="D277" s="15" t="s">
        <v>2072</v>
      </c>
      <c r="E277" s="15" t="s">
        <v>897</v>
      </c>
      <c r="G277" s="13">
        <v>3</v>
      </c>
      <c r="H277" s="15" t="s">
        <v>107</v>
      </c>
      <c r="K277" s="15" t="s">
        <v>66</v>
      </c>
      <c r="L277" s="17">
        <v>30154</v>
      </c>
      <c r="M277" s="15">
        <v>35</v>
      </c>
      <c r="N277" s="15" t="s">
        <v>2073</v>
      </c>
      <c r="O277" s="15" t="s">
        <v>84</v>
      </c>
      <c r="P277" s="15" t="s">
        <v>2074</v>
      </c>
      <c r="Q277" s="15" t="s">
        <v>86</v>
      </c>
      <c r="R277" s="17">
        <v>38534</v>
      </c>
      <c r="S277" s="15" t="s">
        <v>1298</v>
      </c>
      <c r="X277" s="15" t="s">
        <v>2075</v>
      </c>
      <c r="Z277" s="15" t="s">
        <v>923</v>
      </c>
      <c r="AD277" s="15" t="s">
        <v>367</v>
      </c>
      <c r="AE277" s="17">
        <v>38991</v>
      </c>
      <c r="AF277" s="15">
        <v>10</v>
      </c>
      <c r="AG277" s="17">
        <v>38991</v>
      </c>
      <c r="AH277" s="15">
        <v>10</v>
      </c>
      <c r="AL277" s="15"/>
      <c r="AM277" s="15"/>
      <c r="AR277" s="15"/>
      <c r="AX277" s="15"/>
      <c r="AY277" s="15"/>
    </row>
    <row r="278" spans="1:52" ht="15.75">
      <c r="A278" s="13">
        <v>149</v>
      </c>
      <c r="B278" s="13">
        <v>342</v>
      </c>
      <c r="C278" s="14" t="s">
        <v>2076</v>
      </c>
      <c r="D278" s="15" t="s">
        <v>2077</v>
      </c>
      <c r="E278" s="15" t="s">
        <v>897</v>
      </c>
      <c r="G278" s="13">
        <v>3</v>
      </c>
      <c r="H278" s="15" t="s">
        <v>64</v>
      </c>
      <c r="J278" s="15" t="s">
        <v>65</v>
      </c>
      <c r="K278" s="15" t="s">
        <v>66</v>
      </c>
      <c r="L278" s="17">
        <v>28291</v>
      </c>
      <c r="M278" s="15">
        <v>40</v>
      </c>
      <c r="N278" s="15" t="s">
        <v>2078</v>
      </c>
      <c r="P278" s="15" t="s">
        <v>149</v>
      </c>
      <c r="Q278" s="15" t="s">
        <v>86</v>
      </c>
      <c r="R278" s="17">
        <v>39812</v>
      </c>
      <c r="S278" s="15" t="s">
        <v>254</v>
      </c>
      <c r="W278" s="15" t="s">
        <v>2079</v>
      </c>
      <c r="X278" s="15" t="s">
        <v>2080</v>
      </c>
      <c r="Z278" s="15" t="s">
        <v>2081</v>
      </c>
      <c r="AA278" s="15" t="s">
        <v>286</v>
      </c>
      <c r="AB278" s="17">
        <v>38322</v>
      </c>
      <c r="AC278" s="17">
        <v>38322</v>
      </c>
      <c r="AD278" s="15" t="s">
        <v>367</v>
      </c>
      <c r="AE278" s="17">
        <v>37725</v>
      </c>
      <c r="AF278" s="15">
        <v>13</v>
      </c>
      <c r="AG278" s="17">
        <v>37725</v>
      </c>
      <c r="AH278" s="15">
        <v>13</v>
      </c>
      <c r="AK278" s="15" t="s">
        <v>156</v>
      </c>
      <c r="AM278" s="15"/>
      <c r="AN278" s="15"/>
      <c r="AX278" s="15"/>
      <c r="AY278" s="15"/>
    </row>
    <row r="279" spans="1:52" ht="15.75">
      <c r="A279" s="13">
        <v>151</v>
      </c>
      <c r="B279" s="13">
        <v>344</v>
      </c>
      <c r="C279" s="14" t="s">
        <v>2082</v>
      </c>
      <c r="D279" s="15" t="s">
        <v>2083</v>
      </c>
      <c r="E279" s="15" t="s">
        <v>897</v>
      </c>
      <c r="G279" s="13">
        <v>3</v>
      </c>
      <c r="H279" s="15" t="s">
        <v>64</v>
      </c>
      <c r="J279" s="15" t="s">
        <v>65</v>
      </c>
      <c r="K279" s="15" t="s">
        <v>66</v>
      </c>
      <c r="L279" s="17">
        <v>30146</v>
      </c>
      <c r="M279" s="15">
        <v>35</v>
      </c>
      <c r="N279" s="15" t="s">
        <v>2084</v>
      </c>
      <c r="O279" s="15" t="s">
        <v>84</v>
      </c>
      <c r="P279" s="15" t="s">
        <v>131</v>
      </c>
      <c r="Q279" s="15" t="s">
        <v>180</v>
      </c>
      <c r="R279" s="17">
        <v>38534</v>
      </c>
      <c r="S279" s="15" t="s">
        <v>71</v>
      </c>
      <c r="W279" s="15" t="s">
        <v>2085</v>
      </c>
      <c r="X279" s="15" t="s">
        <v>2086</v>
      </c>
      <c r="Z279" s="15" t="s">
        <v>923</v>
      </c>
      <c r="AA279" s="15" t="s">
        <v>155</v>
      </c>
      <c r="AB279" s="17">
        <v>40897</v>
      </c>
      <c r="AC279" s="17">
        <v>40897</v>
      </c>
      <c r="AD279" s="15" t="s">
        <v>367</v>
      </c>
      <c r="AE279" s="17">
        <v>38991</v>
      </c>
      <c r="AF279" s="15">
        <v>10</v>
      </c>
      <c r="AG279" s="17">
        <v>38991</v>
      </c>
      <c r="AH279" s="15">
        <v>10</v>
      </c>
      <c r="AK279" s="15" t="s">
        <v>156</v>
      </c>
      <c r="AL279" s="15"/>
      <c r="AM279" s="15"/>
      <c r="AN279" s="15"/>
      <c r="AX279" s="15"/>
      <c r="AY279" s="15"/>
    </row>
    <row r="280" spans="1:52" ht="15.75">
      <c r="A280" s="13">
        <v>153</v>
      </c>
      <c r="B280" s="13">
        <v>346</v>
      </c>
      <c r="C280" s="14" t="s">
        <v>2087</v>
      </c>
      <c r="D280" s="15" t="s">
        <v>2088</v>
      </c>
      <c r="E280" s="15" t="s">
        <v>897</v>
      </c>
      <c r="G280" s="13">
        <v>3</v>
      </c>
      <c r="H280" s="15" t="s">
        <v>107</v>
      </c>
      <c r="J280" s="15" t="s">
        <v>65</v>
      </c>
      <c r="K280" s="15" t="s">
        <v>66</v>
      </c>
      <c r="L280" s="17">
        <v>30717</v>
      </c>
      <c r="M280" s="15">
        <v>33</v>
      </c>
      <c r="N280" s="15" t="s">
        <v>2089</v>
      </c>
      <c r="O280" s="15" t="s">
        <v>84</v>
      </c>
      <c r="P280" s="15" t="s">
        <v>123</v>
      </c>
      <c r="Q280" s="15" t="s">
        <v>86</v>
      </c>
      <c r="R280" s="17">
        <v>38899</v>
      </c>
      <c r="S280" s="15" t="s">
        <v>71</v>
      </c>
      <c r="W280" s="15" t="s">
        <v>2090</v>
      </c>
      <c r="X280" s="15" t="s">
        <v>2091</v>
      </c>
      <c r="Z280" s="15" t="s">
        <v>923</v>
      </c>
      <c r="AA280" s="15" t="s">
        <v>286</v>
      </c>
      <c r="AB280" s="17">
        <v>39437</v>
      </c>
      <c r="AC280" s="17">
        <v>39437</v>
      </c>
      <c r="AD280" s="15" t="s">
        <v>277</v>
      </c>
      <c r="AE280" s="17">
        <v>38990</v>
      </c>
      <c r="AF280" s="15">
        <v>10</v>
      </c>
      <c r="AG280" s="17">
        <v>38990</v>
      </c>
      <c r="AH280" s="15">
        <v>10</v>
      </c>
      <c r="AK280" s="15" t="s">
        <v>156</v>
      </c>
      <c r="AL280" s="15"/>
      <c r="AM280" s="15"/>
      <c r="AN280" s="15"/>
      <c r="AX280" s="15"/>
      <c r="AY280" s="15"/>
    </row>
    <row r="281" spans="1:52" ht="15.75">
      <c r="A281" s="13">
        <v>154</v>
      </c>
      <c r="B281" s="13">
        <v>347</v>
      </c>
      <c r="C281" s="14" t="s">
        <v>2092</v>
      </c>
      <c r="D281" s="15" t="s">
        <v>2093</v>
      </c>
      <c r="E281" s="15" t="s">
        <v>897</v>
      </c>
      <c r="G281" s="13">
        <v>3</v>
      </c>
      <c r="H281" s="15" t="s">
        <v>64</v>
      </c>
      <c r="J281" s="15" t="s">
        <v>65</v>
      </c>
      <c r="K281" s="15" t="s">
        <v>66</v>
      </c>
      <c r="L281" s="17">
        <v>30575</v>
      </c>
      <c r="M281" s="15">
        <v>34</v>
      </c>
      <c r="N281" s="15" t="s">
        <v>2094</v>
      </c>
      <c r="O281" s="15" t="s">
        <v>84</v>
      </c>
      <c r="P281" s="15" t="s">
        <v>209</v>
      </c>
      <c r="Q281" s="15" t="s">
        <v>172</v>
      </c>
      <c r="R281" s="17">
        <v>38534</v>
      </c>
      <c r="S281" s="15" t="s">
        <v>71</v>
      </c>
      <c r="T281" s="15" t="s">
        <v>72</v>
      </c>
      <c r="V281" s="15" t="s">
        <v>2095</v>
      </c>
      <c r="X281" s="15" t="s">
        <v>2096</v>
      </c>
      <c r="Z281" s="15" t="s">
        <v>923</v>
      </c>
      <c r="AA281" s="15" t="s">
        <v>155</v>
      </c>
      <c r="AB281" s="17">
        <v>39437</v>
      </c>
      <c r="AC281" s="17">
        <v>39437</v>
      </c>
      <c r="AD281" s="15" t="s">
        <v>367</v>
      </c>
      <c r="AE281" s="17">
        <v>38991</v>
      </c>
      <c r="AF281" s="15">
        <v>10</v>
      </c>
      <c r="AG281" s="17">
        <v>38991</v>
      </c>
      <c r="AH281" s="15">
        <v>10</v>
      </c>
      <c r="AK281" s="15" t="s">
        <v>156</v>
      </c>
      <c r="AL281" s="15"/>
      <c r="AM281" s="15"/>
      <c r="AN281" s="15"/>
      <c r="AX281" s="15"/>
      <c r="AY281" s="15"/>
    </row>
    <row r="282" spans="1:52" ht="15.75">
      <c r="A282" s="13">
        <v>156</v>
      </c>
      <c r="B282" s="13">
        <v>349</v>
      </c>
      <c r="C282" s="14" t="s">
        <v>2097</v>
      </c>
      <c r="D282" s="15" t="s">
        <v>2098</v>
      </c>
      <c r="E282" s="15" t="s">
        <v>897</v>
      </c>
      <c r="F282" s="15" t="s">
        <v>189</v>
      </c>
      <c r="G282" s="13">
        <v>3</v>
      </c>
      <c r="H282" s="15" t="s">
        <v>107</v>
      </c>
      <c r="K282" s="15" t="s">
        <v>66</v>
      </c>
      <c r="L282" s="17">
        <v>28998</v>
      </c>
      <c r="M282" s="15">
        <v>38</v>
      </c>
      <c r="N282" s="15" t="s">
        <v>2099</v>
      </c>
      <c r="P282" s="15" t="s">
        <v>1153</v>
      </c>
      <c r="Q282" s="15" t="s">
        <v>1281</v>
      </c>
      <c r="R282" s="17">
        <v>39082</v>
      </c>
      <c r="S282" s="15" t="s">
        <v>71</v>
      </c>
      <c r="W282" s="15" t="s">
        <v>2100</v>
      </c>
      <c r="X282" s="15" t="s">
        <v>2101</v>
      </c>
      <c r="Y282" s="15" t="s">
        <v>2102</v>
      </c>
      <c r="Z282" s="15" t="s">
        <v>1684</v>
      </c>
      <c r="AD282" s="15" t="s">
        <v>257</v>
      </c>
      <c r="AE282" s="17">
        <v>39309</v>
      </c>
      <c r="AF282" s="15">
        <v>9</v>
      </c>
      <c r="AG282" s="17">
        <v>39309</v>
      </c>
      <c r="AH282" s="15">
        <v>9</v>
      </c>
      <c r="AM282" s="15"/>
      <c r="AO282" s="15"/>
      <c r="AV282" s="15"/>
      <c r="AX282" s="15"/>
      <c r="AY282" s="15"/>
    </row>
    <row r="283" spans="1:52" ht="15.75">
      <c r="A283" s="13">
        <v>157</v>
      </c>
      <c r="B283" s="13">
        <v>350</v>
      </c>
      <c r="C283" s="14" t="s">
        <v>2103</v>
      </c>
      <c r="D283" s="15" t="s">
        <v>2104</v>
      </c>
      <c r="E283" s="15" t="s">
        <v>897</v>
      </c>
      <c r="F283" s="15" t="s">
        <v>189</v>
      </c>
      <c r="G283" s="13">
        <v>3</v>
      </c>
      <c r="H283" s="15" t="s">
        <v>107</v>
      </c>
      <c r="J283" s="15" t="s">
        <v>65</v>
      </c>
      <c r="K283" s="15" t="s">
        <v>66</v>
      </c>
      <c r="L283" s="17">
        <v>30469</v>
      </c>
      <c r="M283" s="15">
        <v>34</v>
      </c>
      <c r="N283" s="15" t="s">
        <v>2105</v>
      </c>
      <c r="O283" s="15" t="s">
        <v>96</v>
      </c>
      <c r="P283" s="15" t="s">
        <v>149</v>
      </c>
      <c r="Q283" s="15" t="s">
        <v>2106</v>
      </c>
      <c r="R283" s="17">
        <v>39264</v>
      </c>
      <c r="S283" s="15" t="s">
        <v>71</v>
      </c>
      <c r="T283" s="15" t="s">
        <v>72</v>
      </c>
      <c r="V283" s="15" t="s">
        <v>2107</v>
      </c>
      <c r="W283" s="15" t="s">
        <v>2108</v>
      </c>
      <c r="X283" s="15" t="s">
        <v>2109</v>
      </c>
      <c r="Z283" s="15" t="s">
        <v>923</v>
      </c>
      <c r="AA283" s="15" t="s">
        <v>286</v>
      </c>
      <c r="AB283" s="17">
        <v>40148</v>
      </c>
      <c r="AC283" s="17">
        <v>40148</v>
      </c>
      <c r="AD283" s="15" t="s">
        <v>196</v>
      </c>
      <c r="AE283" s="17">
        <v>39692</v>
      </c>
      <c r="AF283" s="15">
        <v>8</v>
      </c>
      <c r="AG283" s="17">
        <v>39692</v>
      </c>
      <c r="AH283" s="15">
        <v>8</v>
      </c>
      <c r="AK283" s="15" t="s">
        <v>156</v>
      </c>
      <c r="AL283" s="15"/>
      <c r="AM283" s="15"/>
      <c r="AN283" s="15"/>
      <c r="AX283" s="15"/>
      <c r="AY283" s="15"/>
    </row>
    <row r="284" spans="1:52" ht="15.75">
      <c r="A284" s="13">
        <v>159</v>
      </c>
      <c r="B284" s="13">
        <v>352</v>
      </c>
      <c r="C284" s="14" t="s">
        <v>2110</v>
      </c>
      <c r="D284" s="15" t="s">
        <v>2111</v>
      </c>
      <c r="E284" s="15" t="s">
        <v>897</v>
      </c>
      <c r="F284" s="15" t="s">
        <v>189</v>
      </c>
      <c r="G284" s="13">
        <v>3</v>
      </c>
      <c r="H284" s="15" t="s">
        <v>107</v>
      </c>
      <c r="J284" s="15" t="s">
        <v>65</v>
      </c>
      <c r="K284" s="15" t="s">
        <v>66</v>
      </c>
      <c r="L284" s="17">
        <v>30653</v>
      </c>
      <c r="M284" s="15">
        <v>34</v>
      </c>
      <c r="N284" s="15" t="s">
        <v>2112</v>
      </c>
      <c r="P284" s="15" t="s">
        <v>149</v>
      </c>
      <c r="Q284" s="15" t="s">
        <v>316</v>
      </c>
      <c r="R284" s="17">
        <v>39828</v>
      </c>
      <c r="S284" s="15" t="s">
        <v>181</v>
      </c>
      <c r="X284" s="15" t="s">
        <v>2113</v>
      </c>
      <c r="Y284" s="15" t="s">
        <v>2114</v>
      </c>
      <c r="Z284" s="15" t="s">
        <v>923</v>
      </c>
      <c r="AA284" s="15" t="s">
        <v>286</v>
      </c>
      <c r="AB284" s="17">
        <v>42734</v>
      </c>
      <c r="AC284" s="17">
        <v>42734</v>
      </c>
      <c r="AD284" s="15" t="s">
        <v>367</v>
      </c>
      <c r="AE284" s="17">
        <v>39173</v>
      </c>
      <c r="AF284" s="15">
        <v>9</v>
      </c>
      <c r="AG284" s="17">
        <v>39173</v>
      </c>
      <c r="AH284" s="15">
        <v>9</v>
      </c>
      <c r="AK284" s="15" t="s">
        <v>156</v>
      </c>
      <c r="AM284" s="15"/>
      <c r="AN284" s="15"/>
      <c r="AV284" s="15"/>
      <c r="AX284" s="15"/>
      <c r="AY284" s="15"/>
      <c r="AZ284" s="15"/>
    </row>
    <row r="285" spans="1:52" ht="15.75">
      <c r="A285" s="13">
        <v>160</v>
      </c>
      <c r="B285" s="13">
        <v>353</v>
      </c>
      <c r="C285" s="14" t="s">
        <v>2115</v>
      </c>
      <c r="D285" s="15" t="s">
        <v>2116</v>
      </c>
      <c r="E285" s="15" t="s">
        <v>897</v>
      </c>
      <c r="F285" s="15" t="s">
        <v>828</v>
      </c>
      <c r="G285" s="13">
        <v>3</v>
      </c>
      <c r="H285" s="15" t="s">
        <v>107</v>
      </c>
      <c r="J285" s="15" t="s">
        <v>313</v>
      </c>
      <c r="K285" s="15" t="s">
        <v>66</v>
      </c>
      <c r="L285" s="17">
        <v>26242</v>
      </c>
      <c r="M285" s="15">
        <v>46</v>
      </c>
      <c r="N285" s="15" t="s">
        <v>2117</v>
      </c>
      <c r="P285" s="15" t="s">
        <v>315</v>
      </c>
      <c r="Q285" s="15" t="s">
        <v>1100</v>
      </c>
      <c r="R285" s="17">
        <v>39649</v>
      </c>
      <c r="S285" s="15" t="s">
        <v>71</v>
      </c>
      <c r="T285" s="15" t="s">
        <v>72</v>
      </c>
      <c r="V285" s="15" t="s">
        <v>2118</v>
      </c>
      <c r="W285" s="15" t="s">
        <v>2119</v>
      </c>
      <c r="X285" s="15" t="s">
        <v>2120</v>
      </c>
      <c r="Z285" s="15" t="s">
        <v>923</v>
      </c>
      <c r="AA285" s="15" t="s">
        <v>366</v>
      </c>
      <c r="AB285" s="17">
        <v>42368</v>
      </c>
      <c r="AC285" s="17">
        <v>42368</v>
      </c>
      <c r="AD285" s="15" t="s">
        <v>257</v>
      </c>
      <c r="AE285" s="17">
        <v>33848</v>
      </c>
      <c r="AF285" s="15">
        <v>24</v>
      </c>
      <c r="AG285" s="17">
        <v>39173</v>
      </c>
      <c r="AH285" s="15">
        <v>9</v>
      </c>
      <c r="AJ285" s="15" t="s">
        <v>220</v>
      </c>
      <c r="AK285" s="15" t="s">
        <v>156</v>
      </c>
      <c r="AM285" s="15"/>
      <c r="AN285" s="15"/>
      <c r="AT285" s="15"/>
      <c r="AX285" s="15"/>
      <c r="AY285" s="15"/>
    </row>
    <row r="286" spans="1:52" ht="15.75">
      <c r="A286" s="13">
        <v>162</v>
      </c>
      <c r="B286" s="13">
        <v>355</v>
      </c>
      <c r="C286" s="14" t="s">
        <v>2121</v>
      </c>
      <c r="D286" s="15" t="s">
        <v>2122</v>
      </c>
      <c r="E286" s="15" t="s">
        <v>897</v>
      </c>
      <c r="G286" s="13">
        <v>3</v>
      </c>
      <c r="H286" s="15" t="s">
        <v>107</v>
      </c>
      <c r="J286" s="15" t="s">
        <v>65</v>
      </c>
      <c r="K286" s="15" t="s">
        <v>66</v>
      </c>
      <c r="L286" s="17">
        <v>31801</v>
      </c>
      <c r="M286" s="15">
        <v>30</v>
      </c>
      <c r="N286" s="15" t="s">
        <v>2123</v>
      </c>
      <c r="O286" s="15" t="s">
        <v>96</v>
      </c>
      <c r="P286" s="15" t="s">
        <v>2124</v>
      </c>
      <c r="Q286" s="15" t="s">
        <v>478</v>
      </c>
      <c r="R286" s="17">
        <v>41090</v>
      </c>
      <c r="S286" s="15" t="s">
        <v>71</v>
      </c>
      <c r="T286" s="15" t="s">
        <v>72</v>
      </c>
      <c r="V286" s="15" t="s">
        <v>2125</v>
      </c>
      <c r="X286" s="15" t="s">
        <v>2126</v>
      </c>
      <c r="AA286" s="15" t="s">
        <v>286</v>
      </c>
      <c r="AB286" s="17">
        <v>41638</v>
      </c>
      <c r="AC286" s="17">
        <v>41638</v>
      </c>
      <c r="AD286" s="15" t="s">
        <v>78</v>
      </c>
      <c r="AE286" s="17">
        <v>41106</v>
      </c>
      <c r="AF286" s="15">
        <v>4</v>
      </c>
      <c r="AG286" s="17">
        <v>41106</v>
      </c>
      <c r="AH286" s="15">
        <v>4</v>
      </c>
      <c r="AK286" s="15" t="s">
        <v>156</v>
      </c>
      <c r="AM286" s="15"/>
      <c r="AN286" s="15"/>
      <c r="AR286" s="15"/>
      <c r="AY286" s="15"/>
    </row>
    <row r="287" spans="1:52" ht="15.75">
      <c r="A287" s="13">
        <v>163</v>
      </c>
      <c r="B287" s="13">
        <v>356</v>
      </c>
      <c r="C287" s="14" t="s">
        <v>2127</v>
      </c>
      <c r="D287" s="15" t="s">
        <v>2128</v>
      </c>
      <c r="E287" s="15" t="s">
        <v>897</v>
      </c>
      <c r="G287" s="13">
        <v>3</v>
      </c>
      <c r="H287" s="15" t="s">
        <v>107</v>
      </c>
      <c r="K287" s="15" t="s">
        <v>66</v>
      </c>
      <c r="L287" s="17">
        <v>32721</v>
      </c>
      <c r="M287" s="15">
        <v>28</v>
      </c>
      <c r="N287" s="15" t="s">
        <v>2129</v>
      </c>
      <c r="O287" s="15" t="s">
        <v>84</v>
      </c>
      <c r="P287" s="15" t="s">
        <v>1913</v>
      </c>
      <c r="Q287" s="15" t="s">
        <v>2130</v>
      </c>
      <c r="R287" s="17">
        <v>41091</v>
      </c>
      <c r="S287" s="15" t="s">
        <v>71</v>
      </c>
      <c r="W287" s="15" t="s">
        <v>2131</v>
      </c>
      <c r="X287" s="15" t="s">
        <v>2132</v>
      </c>
      <c r="AD287" s="15" t="s">
        <v>78</v>
      </c>
      <c r="AE287" s="17">
        <v>41106</v>
      </c>
      <c r="AF287" s="15">
        <v>4</v>
      </c>
      <c r="AG287" s="17">
        <v>41106</v>
      </c>
      <c r="AH287" s="15">
        <v>4</v>
      </c>
      <c r="AM287" s="15"/>
      <c r="AN287" s="15"/>
      <c r="AY287" s="15"/>
    </row>
    <row r="288" spans="1:52" ht="15.75">
      <c r="A288" s="13">
        <v>164</v>
      </c>
      <c r="B288" s="13">
        <v>357</v>
      </c>
      <c r="C288" s="14" t="s">
        <v>2133</v>
      </c>
      <c r="D288" s="15" t="s">
        <v>2134</v>
      </c>
      <c r="E288" s="15" t="s">
        <v>897</v>
      </c>
      <c r="G288" s="13">
        <v>3</v>
      </c>
      <c r="H288" s="15" t="s">
        <v>64</v>
      </c>
      <c r="J288" s="15" t="s">
        <v>65</v>
      </c>
      <c r="K288" s="15" t="s">
        <v>66</v>
      </c>
      <c r="L288" s="17">
        <v>32546</v>
      </c>
      <c r="M288" s="15">
        <v>28</v>
      </c>
      <c r="N288" s="15" t="s">
        <v>2135</v>
      </c>
      <c r="O288" s="15" t="s">
        <v>68</v>
      </c>
      <c r="P288" s="15" t="s">
        <v>2136</v>
      </c>
      <c r="Q288" s="15" t="s">
        <v>382</v>
      </c>
      <c r="R288" s="17">
        <v>41091</v>
      </c>
      <c r="S288" s="15" t="s">
        <v>71</v>
      </c>
      <c r="T288" s="15" t="s">
        <v>109</v>
      </c>
      <c r="X288" s="15" t="s">
        <v>2137</v>
      </c>
      <c r="Y288" s="15" t="s">
        <v>2138</v>
      </c>
      <c r="AA288" s="15" t="s">
        <v>286</v>
      </c>
      <c r="AB288" s="17">
        <v>42734</v>
      </c>
      <c r="AC288" s="17">
        <v>42734</v>
      </c>
      <c r="AD288" s="15" t="s">
        <v>78</v>
      </c>
      <c r="AE288" s="17">
        <v>41106</v>
      </c>
      <c r="AF288" s="15">
        <v>4</v>
      </c>
      <c r="AG288" s="17">
        <v>41106</v>
      </c>
      <c r="AH288" s="15">
        <v>4</v>
      </c>
      <c r="AK288" s="15" t="s">
        <v>156</v>
      </c>
      <c r="AL288" s="15"/>
      <c r="AM288" s="15"/>
      <c r="AN288" s="15"/>
      <c r="AR288" s="15"/>
      <c r="AY288" s="15"/>
    </row>
    <row r="289" spans="1:51" ht="15.75">
      <c r="A289" s="13">
        <v>165</v>
      </c>
      <c r="B289" s="13">
        <v>358</v>
      </c>
      <c r="C289" s="14" t="s">
        <v>2139</v>
      </c>
      <c r="D289" s="15" t="s">
        <v>2140</v>
      </c>
      <c r="E289" s="15" t="s">
        <v>897</v>
      </c>
      <c r="G289" s="13">
        <v>3</v>
      </c>
      <c r="H289" s="15" t="s">
        <v>107</v>
      </c>
      <c r="J289" s="15" t="s">
        <v>65</v>
      </c>
      <c r="K289" s="15" t="s">
        <v>66</v>
      </c>
      <c r="L289" s="17">
        <v>32836</v>
      </c>
      <c r="M289" s="15">
        <v>28</v>
      </c>
      <c r="N289" s="15" t="s">
        <v>2141</v>
      </c>
      <c r="O289" s="15" t="s">
        <v>84</v>
      </c>
      <c r="P289" s="15" t="s">
        <v>291</v>
      </c>
      <c r="Q289" s="15" t="s">
        <v>2142</v>
      </c>
      <c r="R289" s="17">
        <v>41091</v>
      </c>
      <c r="S289" s="15" t="s">
        <v>558</v>
      </c>
      <c r="T289" s="15" t="s">
        <v>72</v>
      </c>
      <c r="V289" s="15" t="s">
        <v>2143</v>
      </c>
      <c r="W289" s="15" t="s">
        <v>2144</v>
      </c>
      <c r="X289" s="15" t="s">
        <v>2145</v>
      </c>
      <c r="Y289" s="15" t="s">
        <v>2146</v>
      </c>
      <c r="AA289" s="15" t="s">
        <v>286</v>
      </c>
      <c r="AB289" s="17">
        <v>41638</v>
      </c>
      <c r="AC289" s="17">
        <v>41638</v>
      </c>
      <c r="AD289" s="15" t="s">
        <v>78</v>
      </c>
      <c r="AE289" s="17">
        <v>41106</v>
      </c>
      <c r="AF289" s="15">
        <v>4</v>
      </c>
      <c r="AG289" s="17">
        <v>41106</v>
      </c>
      <c r="AH289" s="15">
        <v>4</v>
      </c>
      <c r="AK289" s="15" t="s">
        <v>156</v>
      </c>
      <c r="AM289" s="15"/>
      <c r="AN289" s="15"/>
      <c r="AY289" s="15"/>
    </row>
    <row r="290" spans="1:51" ht="15.75">
      <c r="A290" s="13">
        <v>166</v>
      </c>
      <c r="B290" s="13">
        <v>359</v>
      </c>
      <c r="C290" s="14" t="s">
        <v>2147</v>
      </c>
      <c r="D290" s="15" t="s">
        <v>2148</v>
      </c>
      <c r="E290" s="15" t="s">
        <v>897</v>
      </c>
      <c r="F290" s="15" t="s">
        <v>189</v>
      </c>
      <c r="G290" s="13">
        <v>3</v>
      </c>
      <c r="H290" s="15" t="s">
        <v>64</v>
      </c>
      <c r="J290" s="15" t="s">
        <v>65</v>
      </c>
      <c r="K290" s="15" t="s">
        <v>66</v>
      </c>
      <c r="L290" s="17">
        <v>30947</v>
      </c>
      <c r="M290" s="15">
        <v>33</v>
      </c>
      <c r="N290" s="15" t="s">
        <v>2149</v>
      </c>
      <c r="O290" s="15" t="s">
        <v>84</v>
      </c>
      <c r="P290" s="15" t="s">
        <v>955</v>
      </c>
      <c r="Q290" s="15" t="s">
        <v>202</v>
      </c>
      <c r="R290" s="17">
        <v>39260</v>
      </c>
      <c r="S290" s="15" t="s">
        <v>71</v>
      </c>
      <c r="T290" s="15" t="s">
        <v>72</v>
      </c>
      <c r="V290" s="15" t="s">
        <v>2150</v>
      </c>
      <c r="W290" s="15" t="s">
        <v>2151</v>
      </c>
      <c r="X290" s="15" t="s">
        <v>2152</v>
      </c>
      <c r="Y290" s="15" t="s">
        <v>2153</v>
      </c>
      <c r="AA290" s="15" t="s">
        <v>286</v>
      </c>
      <c r="AB290" s="17">
        <v>42003</v>
      </c>
      <c r="AC290" s="17">
        <v>42003</v>
      </c>
      <c r="AD290" s="15" t="s">
        <v>78</v>
      </c>
      <c r="AE290" s="17">
        <v>39589</v>
      </c>
      <c r="AF290" s="15">
        <v>8</v>
      </c>
      <c r="AG290" s="17">
        <v>41106</v>
      </c>
      <c r="AH290" s="15">
        <v>4</v>
      </c>
      <c r="AK290" s="15" t="s">
        <v>156</v>
      </c>
      <c r="AL290" s="15"/>
      <c r="AM290" s="15"/>
      <c r="AN290" s="15"/>
      <c r="AV290" s="15"/>
      <c r="AX290" s="15"/>
      <c r="AY290" s="15"/>
    </row>
    <row r="291" spans="1:51" ht="15.75">
      <c r="A291" s="13">
        <v>167</v>
      </c>
      <c r="B291" s="13">
        <v>360</v>
      </c>
      <c r="C291" s="14" t="s">
        <v>2154</v>
      </c>
      <c r="D291" s="15" t="s">
        <v>2155</v>
      </c>
      <c r="E291" s="15" t="s">
        <v>897</v>
      </c>
      <c r="F291" s="15" t="s">
        <v>189</v>
      </c>
      <c r="G291" s="13">
        <v>3</v>
      </c>
      <c r="H291" s="15" t="s">
        <v>64</v>
      </c>
      <c r="J291" s="15" t="s">
        <v>65</v>
      </c>
      <c r="K291" s="15" t="s">
        <v>66</v>
      </c>
      <c r="L291" s="17">
        <v>31444</v>
      </c>
      <c r="M291" s="15">
        <v>31</v>
      </c>
      <c r="N291" s="15" t="s">
        <v>2156</v>
      </c>
      <c r="O291" s="15" t="s">
        <v>96</v>
      </c>
      <c r="P291" s="15" t="s">
        <v>209</v>
      </c>
      <c r="Q291" s="15" t="s">
        <v>1134</v>
      </c>
      <c r="R291" s="17">
        <v>39630</v>
      </c>
      <c r="S291" s="15" t="s">
        <v>99</v>
      </c>
      <c r="T291" s="15" t="s">
        <v>109</v>
      </c>
      <c r="V291" s="15" t="s">
        <v>2157</v>
      </c>
      <c r="W291" s="15" t="s">
        <v>2158</v>
      </c>
      <c r="X291" s="15" t="s">
        <v>2159</v>
      </c>
      <c r="Y291" s="15" t="s">
        <v>2160</v>
      </c>
      <c r="AA291" s="15" t="s">
        <v>286</v>
      </c>
      <c r="AB291" s="17">
        <v>40897</v>
      </c>
      <c r="AC291" s="17">
        <v>40897</v>
      </c>
      <c r="AD291" s="15" t="s">
        <v>78</v>
      </c>
      <c r="AE291" s="17">
        <v>40087</v>
      </c>
      <c r="AF291" s="15">
        <v>7</v>
      </c>
      <c r="AG291" s="17">
        <v>40098</v>
      </c>
      <c r="AH291" s="15">
        <v>7</v>
      </c>
      <c r="AK291" s="15" t="s">
        <v>156</v>
      </c>
      <c r="AL291" s="15"/>
      <c r="AM291" s="15"/>
      <c r="AN291" s="15"/>
      <c r="AV291" s="15"/>
      <c r="AY291" s="15"/>
    </row>
    <row r="292" spans="1:51" ht="15.75">
      <c r="A292" s="13">
        <v>168</v>
      </c>
      <c r="B292" s="13">
        <v>361</v>
      </c>
      <c r="C292" s="14" t="s">
        <v>2161</v>
      </c>
      <c r="D292" s="15" t="s">
        <v>2162</v>
      </c>
      <c r="E292" s="15" t="s">
        <v>897</v>
      </c>
      <c r="F292" s="15" t="s">
        <v>189</v>
      </c>
      <c r="G292" s="13">
        <v>3</v>
      </c>
      <c r="H292" s="15" t="s">
        <v>64</v>
      </c>
      <c r="J292" s="15" t="s">
        <v>65</v>
      </c>
      <c r="K292" s="15" t="s">
        <v>66</v>
      </c>
      <c r="L292" s="17">
        <v>32090</v>
      </c>
      <c r="M292" s="15">
        <v>30</v>
      </c>
      <c r="N292" s="15" t="s">
        <v>2163</v>
      </c>
      <c r="O292" s="15" t="s">
        <v>96</v>
      </c>
      <c r="P292" s="15" t="s">
        <v>209</v>
      </c>
      <c r="Q292" s="15" t="s">
        <v>150</v>
      </c>
      <c r="R292" s="17">
        <v>40360</v>
      </c>
      <c r="S292" s="15" t="s">
        <v>71</v>
      </c>
      <c r="W292" s="15" t="s">
        <v>2164</v>
      </c>
      <c r="X292" s="15" t="s">
        <v>2165</v>
      </c>
      <c r="Y292" s="15" t="s">
        <v>2166</v>
      </c>
      <c r="Z292" s="15" t="s">
        <v>923</v>
      </c>
      <c r="AA292" s="15" t="s">
        <v>286</v>
      </c>
      <c r="AB292" s="17">
        <v>42003</v>
      </c>
      <c r="AC292" s="17">
        <v>42003</v>
      </c>
      <c r="AD292" s="15" t="s">
        <v>78</v>
      </c>
      <c r="AE292" s="17">
        <v>40603</v>
      </c>
      <c r="AF292" s="15">
        <v>5</v>
      </c>
      <c r="AG292" s="17">
        <v>40603</v>
      </c>
      <c r="AH292" s="15">
        <v>5</v>
      </c>
      <c r="AK292" s="15" t="s">
        <v>156</v>
      </c>
      <c r="AL292" s="15"/>
      <c r="AM292" s="15"/>
      <c r="AN292" s="15"/>
      <c r="AV292" s="15"/>
      <c r="AX292" s="15"/>
      <c r="AY292" s="15"/>
    </row>
    <row r="293" spans="1:51" ht="15.75">
      <c r="A293" s="13">
        <v>169</v>
      </c>
      <c r="B293" s="13">
        <v>362</v>
      </c>
      <c r="C293" s="14" t="s">
        <v>2167</v>
      </c>
      <c r="D293" s="15" t="s">
        <v>2168</v>
      </c>
      <c r="E293" s="15" t="s">
        <v>897</v>
      </c>
      <c r="G293" s="13">
        <v>3</v>
      </c>
      <c r="H293" s="15" t="s">
        <v>107</v>
      </c>
      <c r="J293" s="15" t="s">
        <v>65</v>
      </c>
      <c r="K293" s="15" t="s">
        <v>66</v>
      </c>
      <c r="L293" s="17">
        <v>30637</v>
      </c>
      <c r="M293" s="15">
        <v>34</v>
      </c>
      <c r="N293" s="15" t="s">
        <v>2169</v>
      </c>
      <c r="O293" s="15" t="s">
        <v>96</v>
      </c>
      <c r="P293" s="15" t="s">
        <v>209</v>
      </c>
      <c r="Q293" s="15" t="s">
        <v>172</v>
      </c>
      <c r="R293" s="17">
        <v>39264</v>
      </c>
      <c r="S293" s="15" t="s">
        <v>2170</v>
      </c>
      <c r="X293" s="15" t="s">
        <v>2171</v>
      </c>
      <c r="Z293" s="15" t="s">
        <v>2172</v>
      </c>
      <c r="AA293" s="15" t="s">
        <v>286</v>
      </c>
      <c r="AB293" s="17">
        <v>42003</v>
      </c>
      <c r="AC293" s="17">
        <v>42003</v>
      </c>
      <c r="AD293" s="15" t="s">
        <v>78</v>
      </c>
      <c r="AE293" s="17">
        <v>39692</v>
      </c>
      <c r="AF293" s="15">
        <v>8</v>
      </c>
      <c r="AG293" s="17">
        <v>41821</v>
      </c>
      <c r="AH293" s="15">
        <v>2</v>
      </c>
      <c r="AK293" s="15" t="s">
        <v>156</v>
      </c>
      <c r="AL293" s="15"/>
      <c r="AM293" s="15"/>
      <c r="AN293" s="15"/>
      <c r="AV293" s="15"/>
      <c r="AX293" s="15"/>
    </row>
    <row r="294" spans="1:51" ht="15.75">
      <c r="A294" s="13">
        <v>170</v>
      </c>
      <c r="B294" s="13">
        <v>363</v>
      </c>
      <c r="C294" s="14" t="s">
        <v>2173</v>
      </c>
      <c r="D294" s="15" t="s">
        <v>2174</v>
      </c>
      <c r="E294" s="15" t="s">
        <v>897</v>
      </c>
      <c r="G294" s="13">
        <v>3</v>
      </c>
      <c r="H294" s="15" t="s">
        <v>107</v>
      </c>
      <c r="K294" s="15" t="s">
        <v>66</v>
      </c>
      <c r="L294" s="17">
        <v>32220</v>
      </c>
      <c r="M294" s="15">
        <v>29</v>
      </c>
      <c r="N294" s="15" t="s">
        <v>2175</v>
      </c>
      <c r="O294" s="15" t="s">
        <v>84</v>
      </c>
      <c r="P294" s="15" t="s">
        <v>2176</v>
      </c>
      <c r="Q294" s="15" t="s">
        <v>202</v>
      </c>
      <c r="R294" s="17">
        <v>41426</v>
      </c>
      <c r="S294" s="15" t="s">
        <v>254</v>
      </c>
      <c r="T294" s="15" t="s">
        <v>72</v>
      </c>
      <c r="V294" s="15" t="s">
        <v>2177</v>
      </c>
      <c r="X294" s="15" t="s">
        <v>2178</v>
      </c>
      <c r="Y294" s="15" t="s">
        <v>2179</v>
      </c>
      <c r="AD294" s="15" t="s">
        <v>78</v>
      </c>
      <c r="AE294" s="17">
        <v>41518</v>
      </c>
      <c r="AF294" s="15">
        <v>3</v>
      </c>
      <c r="AG294" s="17">
        <v>42309</v>
      </c>
      <c r="AH294" s="15">
        <v>1</v>
      </c>
      <c r="AX294" s="15"/>
    </row>
    <row r="295" spans="1:51" ht="15.75">
      <c r="A295" s="13">
        <v>171</v>
      </c>
      <c r="B295" s="13">
        <v>364</v>
      </c>
      <c r="C295" s="14" t="s">
        <v>2180</v>
      </c>
      <c r="D295" s="15" t="s">
        <v>2181</v>
      </c>
      <c r="E295" s="15" t="s">
        <v>897</v>
      </c>
      <c r="G295" s="13">
        <v>3</v>
      </c>
      <c r="H295" s="15" t="s">
        <v>107</v>
      </c>
      <c r="J295" s="15" t="s">
        <v>65</v>
      </c>
      <c r="K295" s="15" t="s">
        <v>66</v>
      </c>
      <c r="L295" s="17">
        <v>30865</v>
      </c>
      <c r="M295" s="15">
        <v>33</v>
      </c>
      <c r="N295" s="15" t="s">
        <v>2182</v>
      </c>
      <c r="O295" s="15" t="s">
        <v>84</v>
      </c>
      <c r="P295" s="15" t="s">
        <v>1959</v>
      </c>
      <c r="Q295" s="15" t="s">
        <v>1575</v>
      </c>
      <c r="R295" s="17">
        <v>38899</v>
      </c>
      <c r="S295" s="15" t="s">
        <v>71</v>
      </c>
      <c r="W295" s="15" t="s">
        <v>2183</v>
      </c>
      <c r="X295" s="15" t="s">
        <v>2184</v>
      </c>
      <c r="Y295" s="15" t="s">
        <v>2185</v>
      </c>
      <c r="Z295" s="15" t="s">
        <v>2186</v>
      </c>
      <c r="AA295" s="15" t="s">
        <v>286</v>
      </c>
      <c r="AB295" s="17">
        <v>42734</v>
      </c>
      <c r="AC295" s="17">
        <v>42734</v>
      </c>
      <c r="AD295" s="15" t="s">
        <v>78</v>
      </c>
      <c r="AE295" s="17">
        <v>39448</v>
      </c>
      <c r="AF295" s="15">
        <v>9</v>
      </c>
      <c r="AG295" s="17">
        <v>42309</v>
      </c>
      <c r="AH295" s="15">
        <v>1</v>
      </c>
      <c r="AK295" s="15" t="s">
        <v>156</v>
      </c>
      <c r="AM295" s="15"/>
      <c r="AN295" s="15"/>
      <c r="AX295" s="15"/>
    </row>
    <row r="296" spans="1:51" ht="15.75">
      <c r="A296" s="13">
        <v>172</v>
      </c>
      <c r="B296" s="13">
        <v>365</v>
      </c>
      <c r="C296" s="14" t="s">
        <v>2187</v>
      </c>
      <c r="D296" s="15" t="s">
        <v>2188</v>
      </c>
      <c r="E296" s="15" t="s">
        <v>2189</v>
      </c>
      <c r="F296" s="15" t="s">
        <v>2061</v>
      </c>
      <c r="G296" s="13">
        <v>3</v>
      </c>
      <c r="H296" s="15" t="s">
        <v>107</v>
      </c>
      <c r="J296" s="15" t="s">
        <v>65</v>
      </c>
      <c r="K296" s="15" t="s">
        <v>66</v>
      </c>
      <c r="L296" s="17">
        <v>29879</v>
      </c>
      <c r="M296" s="15">
        <v>36</v>
      </c>
      <c r="N296" s="15" t="s">
        <v>2190</v>
      </c>
      <c r="O296" s="15" t="s">
        <v>84</v>
      </c>
      <c r="P296" s="15" t="s">
        <v>149</v>
      </c>
      <c r="Q296" s="15" t="s">
        <v>86</v>
      </c>
      <c r="R296" s="17">
        <v>38534</v>
      </c>
      <c r="S296" s="15" t="s">
        <v>181</v>
      </c>
      <c r="W296" s="15" t="s">
        <v>2191</v>
      </c>
      <c r="X296" s="15" t="s">
        <v>2192</v>
      </c>
      <c r="Z296" s="15" t="s">
        <v>1684</v>
      </c>
      <c r="AA296" s="15" t="s">
        <v>286</v>
      </c>
      <c r="AB296" s="17">
        <v>39812</v>
      </c>
      <c r="AC296" s="17">
        <v>39812</v>
      </c>
      <c r="AD296" s="15" t="s">
        <v>367</v>
      </c>
      <c r="AE296" s="17">
        <v>38991</v>
      </c>
      <c r="AF296" s="15">
        <v>10</v>
      </c>
      <c r="AG296" s="17">
        <v>38991</v>
      </c>
      <c r="AH296" s="15">
        <v>10</v>
      </c>
      <c r="AJ296" s="15" t="s">
        <v>220</v>
      </c>
      <c r="AK296" s="15" t="s">
        <v>156</v>
      </c>
      <c r="AL296" s="15"/>
      <c r="AM296" s="15"/>
      <c r="AN296" s="15"/>
      <c r="AX296" s="15"/>
      <c r="AY296" s="15"/>
    </row>
    <row r="297" spans="1:51" ht="15.75">
      <c r="A297" s="13">
        <v>173</v>
      </c>
      <c r="B297" s="13">
        <v>366</v>
      </c>
      <c r="C297" s="14" t="s">
        <v>2193</v>
      </c>
      <c r="D297" s="15" t="s">
        <v>2194</v>
      </c>
      <c r="E297" s="15" t="s">
        <v>2189</v>
      </c>
      <c r="F297" s="15" t="s">
        <v>189</v>
      </c>
      <c r="G297" s="13">
        <v>3</v>
      </c>
      <c r="H297" s="15" t="s">
        <v>64</v>
      </c>
      <c r="J297" s="15" t="s">
        <v>65</v>
      </c>
      <c r="K297" s="15" t="s">
        <v>66</v>
      </c>
      <c r="L297" s="17">
        <v>30537</v>
      </c>
      <c r="M297" s="15">
        <v>34</v>
      </c>
      <c r="N297" s="15" t="s">
        <v>2195</v>
      </c>
      <c r="O297" s="15" t="s">
        <v>84</v>
      </c>
      <c r="P297" s="15" t="s">
        <v>209</v>
      </c>
      <c r="Q297" s="15" t="s">
        <v>172</v>
      </c>
      <c r="R297" s="17">
        <v>38899</v>
      </c>
      <c r="S297" s="15" t="s">
        <v>71</v>
      </c>
      <c r="T297" s="15" t="s">
        <v>72</v>
      </c>
      <c r="W297" s="15" t="s">
        <v>2196</v>
      </c>
      <c r="X297" s="15" t="s">
        <v>2197</v>
      </c>
      <c r="Z297" s="15" t="s">
        <v>2198</v>
      </c>
      <c r="AA297" s="15" t="s">
        <v>286</v>
      </c>
      <c r="AB297" s="17">
        <v>39812</v>
      </c>
      <c r="AC297" s="17">
        <v>39812</v>
      </c>
      <c r="AD297" s="15" t="s">
        <v>367</v>
      </c>
      <c r="AE297" s="17">
        <v>38991</v>
      </c>
      <c r="AF297" s="15">
        <v>10</v>
      </c>
      <c r="AG297" s="17">
        <v>38991</v>
      </c>
      <c r="AH297" s="15">
        <v>10</v>
      </c>
      <c r="AK297" s="15" t="s">
        <v>156</v>
      </c>
      <c r="AL297" s="15"/>
      <c r="AM297" s="15"/>
      <c r="AN297" s="15"/>
      <c r="AX297" s="15"/>
      <c r="AY297" s="15"/>
    </row>
    <row r="298" spans="1:51" ht="15.75">
      <c r="A298" s="13">
        <v>174</v>
      </c>
      <c r="B298" s="13">
        <v>367</v>
      </c>
      <c r="C298" s="14" t="s">
        <v>2199</v>
      </c>
      <c r="D298" s="15" t="s">
        <v>2200</v>
      </c>
      <c r="E298" s="15" t="s">
        <v>2189</v>
      </c>
      <c r="F298" s="15" t="s">
        <v>828</v>
      </c>
      <c r="G298" s="13">
        <v>3</v>
      </c>
      <c r="H298" s="15" t="s">
        <v>107</v>
      </c>
      <c r="J298" s="15" t="s">
        <v>313</v>
      </c>
      <c r="K298" s="15" t="s">
        <v>66</v>
      </c>
      <c r="L298" s="17">
        <v>27824</v>
      </c>
      <c r="M298" s="15">
        <v>41</v>
      </c>
      <c r="N298" s="15" t="s">
        <v>2201</v>
      </c>
      <c r="P298" s="15" t="s">
        <v>209</v>
      </c>
      <c r="Q298" s="15" t="s">
        <v>202</v>
      </c>
      <c r="R298" s="17">
        <v>39820</v>
      </c>
      <c r="S298" s="15" t="s">
        <v>71</v>
      </c>
      <c r="T298" s="15" t="s">
        <v>72</v>
      </c>
      <c r="W298" s="15" t="s">
        <v>2202</v>
      </c>
      <c r="X298" s="15" t="s">
        <v>2203</v>
      </c>
      <c r="Z298" s="15" t="s">
        <v>1402</v>
      </c>
      <c r="AA298" s="15" t="s">
        <v>330</v>
      </c>
      <c r="AB298" s="17">
        <v>39052</v>
      </c>
      <c r="AC298" s="17">
        <v>39052</v>
      </c>
      <c r="AD298" s="15" t="s">
        <v>357</v>
      </c>
      <c r="AE298" s="17">
        <v>36739</v>
      </c>
      <c r="AF298" s="15">
        <v>16</v>
      </c>
      <c r="AG298" s="17">
        <v>36739</v>
      </c>
      <c r="AH298" s="15">
        <v>16</v>
      </c>
      <c r="AJ298" s="15" t="s">
        <v>220</v>
      </c>
      <c r="AK298" s="15" t="s">
        <v>156</v>
      </c>
      <c r="AL298" s="15"/>
      <c r="AM298" s="15"/>
      <c r="AN298" s="15"/>
      <c r="AX298" s="15"/>
      <c r="AY298" s="15"/>
    </row>
    <row r="299" spans="1:51" ht="15.75">
      <c r="A299" s="13">
        <v>176</v>
      </c>
      <c r="B299" s="13">
        <v>369</v>
      </c>
      <c r="C299" s="14" t="s">
        <v>2204</v>
      </c>
      <c r="D299" s="15" t="s">
        <v>2205</v>
      </c>
      <c r="E299" s="15" t="s">
        <v>2189</v>
      </c>
      <c r="G299" s="13">
        <v>3</v>
      </c>
      <c r="H299" s="15" t="s">
        <v>107</v>
      </c>
      <c r="J299" s="15" t="s">
        <v>65</v>
      </c>
      <c r="K299" s="15" t="s">
        <v>66</v>
      </c>
      <c r="L299" s="17">
        <v>28818</v>
      </c>
      <c r="M299" s="15">
        <v>39</v>
      </c>
      <c r="N299" s="15" t="s">
        <v>2206</v>
      </c>
      <c r="P299" s="15" t="s">
        <v>149</v>
      </c>
      <c r="Q299" s="15" t="s">
        <v>1986</v>
      </c>
      <c r="R299" s="17">
        <v>40188</v>
      </c>
      <c r="S299" s="15" t="s">
        <v>71</v>
      </c>
      <c r="X299" s="15" t="s">
        <v>2207</v>
      </c>
      <c r="Z299" s="15" t="s">
        <v>1402</v>
      </c>
      <c r="AA299" s="15" t="s">
        <v>286</v>
      </c>
      <c r="AB299" s="17">
        <v>37956</v>
      </c>
      <c r="AC299" s="17">
        <v>37956</v>
      </c>
      <c r="AD299" s="15" t="s">
        <v>257</v>
      </c>
      <c r="AE299" s="17">
        <v>37135</v>
      </c>
      <c r="AF299" s="15">
        <v>15</v>
      </c>
      <c r="AG299" s="17">
        <v>37135</v>
      </c>
      <c r="AH299" s="15">
        <v>15</v>
      </c>
      <c r="AK299" s="15" t="s">
        <v>156</v>
      </c>
      <c r="AL299" s="15"/>
      <c r="AM299" s="15"/>
      <c r="AN299" s="15"/>
      <c r="AX299" s="15"/>
      <c r="AY299" s="15"/>
    </row>
    <row r="300" spans="1:51" ht="15.75">
      <c r="A300" s="13">
        <v>178</v>
      </c>
      <c r="B300" s="13">
        <v>371</v>
      </c>
      <c r="C300" s="14" t="s">
        <v>2208</v>
      </c>
      <c r="D300" s="15" t="s">
        <v>2209</v>
      </c>
      <c r="E300" s="15" t="s">
        <v>2189</v>
      </c>
      <c r="F300" s="15" t="s">
        <v>214</v>
      </c>
      <c r="G300" s="13">
        <v>3</v>
      </c>
      <c r="H300" s="15" t="s">
        <v>107</v>
      </c>
      <c r="J300" s="15" t="s">
        <v>65</v>
      </c>
      <c r="K300" s="15" t="s">
        <v>66</v>
      </c>
      <c r="L300" s="17">
        <v>30297</v>
      </c>
      <c r="M300" s="15">
        <v>35</v>
      </c>
      <c r="N300" s="15" t="s">
        <v>2210</v>
      </c>
      <c r="O300" s="15" t="s">
        <v>84</v>
      </c>
      <c r="P300" s="15" t="s">
        <v>209</v>
      </c>
      <c r="Q300" s="15" t="s">
        <v>172</v>
      </c>
      <c r="R300" s="17">
        <v>38534</v>
      </c>
      <c r="S300" s="15" t="s">
        <v>71</v>
      </c>
      <c r="T300" s="15" t="s">
        <v>72</v>
      </c>
      <c r="W300" s="15" t="s">
        <v>2211</v>
      </c>
      <c r="X300" s="15" t="s">
        <v>2212</v>
      </c>
      <c r="Z300" s="15" t="s">
        <v>2213</v>
      </c>
      <c r="AA300" s="15" t="s">
        <v>286</v>
      </c>
      <c r="AB300" s="17">
        <v>39437</v>
      </c>
      <c r="AC300" s="17">
        <v>39437</v>
      </c>
      <c r="AD300" s="15" t="s">
        <v>367</v>
      </c>
      <c r="AE300" s="17">
        <v>38991</v>
      </c>
      <c r="AF300" s="15">
        <v>10</v>
      </c>
      <c r="AG300" s="17">
        <v>38991</v>
      </c>
      <c r="AH300" s="15">
        <v>10</v>
      </c>
      <c r="AJ300" s="15" t="s">
        <v>220</v>
      </c>
      <c r="AK300" s="15" t="s">
        <v>156</v>
      </c>
      <c r="AL300" s="15"/>
      <c r="AM300" s="15"/>
      <c r="AN300" s="15"/>
      <c r="AX300" s="15"/>
      <c r="AY300" s="15"/>
    </row>
    <row r="301" spans="1:51" ht="15.75">
      <c r="A301" s="13">
        <v>179</v>
      </c>
      <c r="B301" s="13">
        <v>372</v>
      </c>
      <c r="C301" s="14" t="s">
        <v>2214</v>
      </c>
      <c r="D301" s="15" t="s">
        <v>2215</v>
      </c>
      <c r="E301" s="15" t="s">
        <v>2189</v>
      </c>
      <c r="F301" s="15" t="s">
        <v>189</v>
      </c>
      <c r="G301" s="13">
        <v>3</v>
      </c>
      <c r="H301" s="15" t="s">
        <v>107</v>
      </c>
      <c r="K301" s="15" t="s">
        <v>66</v>
      </c>
      <c r="L301" s="17">
        <v>29106</v>
      </c>
      <c r="M301" s="15">
        <v>38</v>
      </c>
      <c r="N301" s="15" t="s">
        <v>2216</v>
      </c>
      <c r="P301" s="15" t="s">
        <v>224</v>
      </c>
      <c r="Q301" s="15" t="s">
        <v>172</v>
      </c>
      <c r="R301" s="17">
        <v>38169</v>
      </c>
      <c r="S301" s="15" t="s">
        <v>71</v>
      </c>
      <c r="W301" s="15" t="s">
        <v>2217</v>
      </c>
      <c r="X301" s="15" t="s">
        <v>2218</v>
      </c>
      <c r="Z301" s="15" t="s">
        <v>2219</v>
      </c>
      <c r="AD301" s="15" t="s">
        <v>367</v>
      </c>
      <c r="AE301" s="17">
        <v>38288</v>
      </c>
      <c r="AF301" s="15">
        <v>12</v>
      </c>
      <c r="AG301" s="17">
        <v>38288</v>
      </c>
      <c r="AH301" s="15">
        <v>12</v>
      </c>
      <c r="AL301" s="15"/>
      <c r="AM301" s="15"/>
      <c r="AV301" s="15"/>
      <c r="AX301" s="15"/>
      <c r="AY301" s="15"/>
    </row>
    <row r="302" spans="1:51" ht="15.75">
      <c r="A302" s="13">
        <v>180</v>
      </c>
      <c r="B302" s="13">
        <v>373</v>
      </c>
      <c r="C302" s="14" t="s">
        <v>2220</v>
      </c>
      <c r="D302" s="15" t="s">
        <v>2221</v>
      </c>
      <c r="E302" s="15" t="s">
        <v>2222</v>
      </c>
      <c r="F302" s="15" t="s">
        <v>189</v>
      </c>
      <c r="G302" s="13">
        <v>3</v>
      </c>
      <c r="H302" s="15" t="s">
        <v>107</v>
      </c>
      <c r="J302" s="15" t="s">
        <v>65</v>
      </c>
      <c r="K302" s="15" t="s">
        <v>66</v>
      </c>
      <c r="L302" s="17">
        <v>24698</v>
      </c>
      <c r="M302" s="15">
        <v>50</v>
      </c>
      <c r="N302" s="15" t="s">
        <v>2223</v>
      </c>
      <c r="P302" s="15" t="s">
        <v>2224</v>
      </c>
      <c r="Q302" s="15" t="s">
        <v>86</v>
      </c>
      <c r="R302" s="17">
        <v>32704</v>
      </c>
      <c r="S302" s="15" t="s">
        <v>71</v>
      </c>
      <c r="X302" s="15" t="s">
        <v>2225</v>
      </c>
      <c r="Z302" s="15" t="s">
        <v>2186</v>
      </c>
      <c r="AA302" s="15" t="s">
        <v>286</v>
      </c>
      <c r="AB302" s="17">
        <v>36878</v>
      </c>
      <c r="AC302" s="17">
        <v>36878</v>
      </c>
      <c r="AD302" s="15" t="s">
        <v>357</v>
      </c>
      <c r="AE302" s="17">
        <v>32752</v>
      </c>
      <c r="AF302" s="15">
        <v>27</v>
      </c>
      <c r="AG302" s="17">
        <v>36281</v>
      </c>
      <c r="AH302" s="15">
        <v>17</v>
      </c>
      <c r="AK302" s="15" t="s">
        <v>156</v>
      </c>
      <c r="AL302" s="15"/>
      <c r="AM302" s="15"/>
      <c r="AN302" s="15"/>
      <c r="AX302" s="15"/>
      <c r="AY302" s="15"/>
    </row>
    <row r="303" spans="1:51" ht="15.75">
      <c r="A303" s="13">
        <v>181</v>
      </c>
      <c r="B303" s="13">
        <v>374</v>
      </c>
      <c r="C303" s="14" t="s">
        <v>2226</v>
      </c>
      <c r="D303" s="15" t="s">
        <v>2227</v>
      </c>
      <c r="E303" s="15" t="s">
        <v>2222</v>
      </c>
      <c r="G303" s="13">
        <v>3</v>
      </c>
      <c r="H303" s="15" t="s">
        <v>64</v>
      </c>
      <c r="K303" s="15" t="s">
        <v>66</v>
      </c>
      <c r="L303" s="17">
        <v>30269</v>
      </c>
      <c r="M303" s="15">
        <v>35</v>
      </c>
      <c r="N303" s="15" t="s">
        <v>2228</v>
      </c>
      <c r="O303" s="15" t="s">
        <v>84</v>
      </c>
      <c r="P303" s="15" t="s">
        <v>1839</v>
      </c>
      <c r="Q303" s="15" t="s">
        <v>231</v>
      </c>
      <c r="R303" s="17">
        <v>38534</v>
      </c>
      <c r="S303" s="15" t="s">
        <v>609</v>
      </c>
      <c r="T303" s="15" t="s">
        <v>72</v>
      </c>
      <c r="V303" s="15" t="s">
        <v>2229</v>
      </c>
      <c r="W303" s="15" t="s">
        <v>2230</v>
      </c>
      <c r="X303" s="15" t="s">
        <v>2231</v>
      </c>
      <c r="Z303" s="15" t="s">
        <v>1684</v>
      </c>
      <c r="AD303" s="15" t="s">
        <v>367</v>
      </c>
      <c r="AE303" s="17">
        <v>38991</v>
      </c>
      <c r="AF303" s="15">
        <v>10</v>
      </c>
      <c r="AG303" s="17">
        <v>38991</v>
      </c>
      <c r="AH303" s="15">
        <v>10</v>
      </c>
      <c r="AL303" s="15"/>
      <c r="AM303" s="15"/>
      <c r="AX303" s="15"/>
      <c r="AY303" s="15"/>
    </row>
    <row r="304" spans="1:51" ht="15.75">
      <c r="A304" s="13">
        <v>182</v>
      </c>
      <c r="B304" s="13">
        <v>375</v>
      </c>
      <c r="C304" s="14" t="s">
        <v>2232</v>
      </c>
      <c r="D304" s="15" t="s">
        <v>2233</v>
      </c>
      <c r="E304" s="15" t="s">
        <v>2222</v>
      </c>
      <c r="F304" s="15" t="s">
        <v>412</v>
      </c>
      <c r="G304" s="13">
        <v>3</v>
      </c>
      <c r="H304" s="15" t="s">
        <v>64</v>
      </c>
      <c r="J304" s="15" t="s">
        <v>65</v>
      </c>
      <c r="K304" s="15" t="s">
        <v>66</v>
      </c>
      <c r="L304" s="17">
        <v>28601</v>
      </c>
      <c r="M304" s="15">
        <v>39</v>
      </c>
      <c r="N304" s="15" t="s">
        <v>2234</v>
      </c>
      <c r="P304" s="15" t="s">
        <v>149</v>
      </c>
      <c r="Q304" s="15" t="s">
        <v>253</v>
      </c>
      <c r="R304" s="17">
        <v>38323</v>
      </c>
      <c r="S304" s="15" t="s">
        <v>71</v>
      </c>
      <c r="T304" s="15" t="s">
        <v>72</v>
      </c>
      <c r="V304" s="15" t="s">
        <v>2235</v>
      </c>
      <c r="W304" s="15" t="s">
        <v>2236</v>
      </c>
      <c r="X304" s="15" t="s">
        <v>2237</v>
      </c>
      <c r="Z304" s="15" t="s">
        <v>2186</v>
      </c>
      <c r="AA304" s="15" t="s">
        <v>155</v>
      </c>
      <c r="AB304" s="17">
        <v>37594</v>
      </c>
      <c r="AC304" s="17">
        <v>37594</v>
      </c>
      <c r="AD304" s="15" t="s">
        <v>357</v>
      </c>
      <c r="AE304" s="17">
        <v>37135</v>
      </c>
      <c r="AF304" s="15">
        <v>15</v>
      </c>
      <c r="AG304" s="17">
        <v>37135</v>
      </c>
      <c r="AH304" s="15">
        <v>15</v>
      </c>
      <c r="AJ304" s="15" t="s">
        <v>220</v>
      </c>
      <c r="AK304" s="15" t="s">
        <v>156</v>
      </c>
      <c r="AM304" s="15"/>
      <c r="AN304" s="15"/>
      <c r="AX304" s="15"/>
      <c r="AY304" s="15"/>
    </row>
    <row r="305" spans="1:51" ht="15.75">
      <c r="A305" s="13">
        <v>183</v>
      </c>
      <c r="B305" s="13">
        <v>376</v>
      </c>
      <c r="C305" s="14" t="s">
        <v>2238</v>
      </c>
      <c r="D305" s="15" t="s">
        <v>2239</v>
      </c>
      <c r="E305" s="15" t="s">
        <v>2222</v>
      </c>
      <c r="F305" s="15" t="s">
        <v>189</v>
      </c>
      <c r="G305" s="13">
        <v>3</v>
      </c>
      <c r="H305" s="15" t="s">
        <v>64</v>
      </c>
      <c r="J305" s="15" t="s">
        <v>65</v>
      </c>
      <c r="K305" s="15" t="s">
        <v>66</v>
      </c>
      <c r="L305" s="17">
        <v>31067</v>
      </c>
      <c r="M305" s="15">
        <v>32</v>
      </c>
      <c r="N305" s="15" t="s">
        <v>2240</v>
      </c>
      <c r="O305" s="15" t="s">
        <v>84</v>
      </c>
      <c r="P305" s="15" t="s">
        <v>2241</v>
      </c>
      <c r="Q305" s="15" t="s">
        <v>86</v>
      </c>
      <c r="R305" s="17">
        <v>39264</v>
      </c>
      <c r="S305" s="15" t="s">
        <v>1298</v>
      </c>
      <c r="W305" s="15" t="s">
        <v>2242</v>
      </c>
      <c r="X305" s="15" t="s">
        <v>2243</v>
      </c>
      <c r="Y305" s="15" t="s">
        <v>2244</v>
      </c>
      <c r="Z305" s="15" t="s">
        <v>1402</v>
      </c>
      <c r="AA305" s="15" t="s">
        <v>286</v>
      </c>
      <c r="AB305" s="17">
        <v>40897</v>
      </c>
      <c r="AC305" s="17">
        <v>40897</v>
      </c>
      <c r="AD305" s="15" t="s">
        <v>196</v>
      </c>
      <c r="AE305" s="17">
        <v>39685</v>
      </c>
      <c r="AF305" s="15">
        <v>8</v>
      </c>
      <c r="AG305" s="17">
        <v>39685</v>
      </c>
      <c r="AH305" s="15">
        <v>8</v>
      </c>
      <c r="AK305" s="15" t="s">
        <v>156</v>
      </c>
      <c r="AL305" s="15"/>
      <c r="AM305" s="15"/>
      <c r="AN305" s="15"/>
      <c r="AX305" s="15"/>
      <c r="AY305" s="15"/>
    </row>
    <row r="306" spans="1:51" ht="15.75">
      <c r="A306" s="13">
        <v>185</v>
      </c>
      <c r="B306" s="13">
        <v>378</v>
      </c>
      <c r="C306" s="14" t="s">
        <v>2245</v>
      </c>
      <c r="D306" s="15" t="s">
        <v>2246</v>
      </c>
      <c r="E306" s="15" t="s">
        <v>2247</v>
      </c>
      <c r="F306" s="15" t="s">
        <v>412</v>
      </c>
      <c r="G306" s="13">
        <v>3</v>
      </c>
      <c r="H306" s="15" t="s">
        <v>107</v>
      </c>
      <c r="J306" s="15" t="s">
        <v>65</v>
      </c>
      <c r="K306" s="15" t="s">
        <v>66</v>
      </c>
      <c r="L306" s="17">
        <v>27609</v>
      </c>
      <c r="M306" s="15">
        <v>42</v>
      </c>
      <c r="N306" s="15" t="s">
        <v>2248</v>
      </c>
      <c r="P306" s="15" t="s">
        <v>209</v>
      </c>
      <c r="Q306" s="15" t="s">
        <v>202</v>
      </c>
      <c r="R306" s="17">
        <v>40734</v>
      </c>
      <c r="S306" s="15" t="s">
        <v>71</v>
      </c>
      <c r="T306" s="15" t="s">
        <v>72</v>
      </c>
      <c r="V306" s="15" t="s">
        <v>2249</v>
      </c>
      <c r="X306" s="15" t="s">
        <v>2250</v>
      </c>
      <c r="Z306" s="15" t="s">
        <v>2251</v>
      </c>
      <c r="AA306" s="15" t="s">
        <v>286</v>
      </c>
      <c r="AB306" s="17">
        <v>38322</v>
      </c>
      <c r="AC306" s="17">
        <v>38322</v>
      </c>
      <c r="AD306" s="15" t="s">
        <v>357</v>
      </c>
      <c r="AE306" s="17">
        <v>35490</v>
      </c>
      <c r="AF306" s="15">
        <v>19</v>
      </c>
      <c r="AG306" s="17">
        <v>37073</v>
      </c>
      <c r="AH306" s="15">
        <v>15</v>
      </c>
      <c r="AJ306" s="15" t="s">
        <v>220</v>
      </c>
      <c r="AK306" s="15" t="s">
        <v>156</v>
      </c>
      <c r="AM306" s="15"/>
      <c r="AN306" s="15"/>
      <c r="AX306" s="15"/>
      <c r="AY306" s="15"/>
    </row>
    <row r="307" spans="1:51" ht="15.75">
      <c r="A307" s="13">
        <v>186</v>
      </c>
      <c r="B307" s="13">
        <v>379</v>
      </c>
      <c r="C307" s="14" t="s">
        <v>2252</v>
      </c>
      <c r="D307" s="15" t="s">
        <v>2253</v>
      </c>
      <c r="E307" s="15" t="s">
        <v>2247</v>
      </c>
      <c r="F307" s="15" t="s">
        <v>412</v>
      </c>
      <c r="G307" s="13">
        <v>3</v>
      </c>
      <c r="H307" s="15" t="s">
        <v>107</v>
      </c>
      <c r="J307" s="15" t="s">
        <v>65</v>
      </c>
      <c r="K307" s="15" t="s">
        <v>66</v>
      </c>
      <c r="L307" s="17">
        <v>28769</v>
      </c>
      <c r="M307" s="15">
        <v>39</v>
      </c>
      <c r="N307" s="15" t="s">
        <v>2254</v>
      </c>
      <c r="P307" s="15" t="s">
        <v>315</v>
      </c>
      <c r="Q307" s="15" t="s">
        <v>172</v>
      </c>
      <c r="R307" s="17">
        <v>36712</v>
      </c>
      <c r="S307" s="15" t="s">
        <v>181</v>
      </c>
      <c r="T307" s="15" t="s">
        <v>72</v>
      </c>
      <c r="V307" s="15" t="s">
        <v>2255</v>
      </c>
      <c r="X307" s="15" t="s">
        <v>2256</v>
      </c>
      <c r="Z307" s="15" t="s">
        <v>923</v>
      </c>
      <c r="AA307" s="15" t="s">
        <v>286</v>
      </c>
      <c r="AB307" s="17">
        <v>38322</v>
      </c>
      <c r="AC307" s="17">
        <v>38322</v>
      </c>
      <c r="AD307" s="15" t="s">
        <v>337</v>
      </c>
      <c r="AE307" s="17">
        <v>37725</v>
      </c>
      <c r="AF307" s="15">
        <v>13</v>
      </c>
      <c r="AG307" s="17">
        <v>37725</v>
      </c>
      <c r="AH307" s="15">
        <v>13</v>
      </c>
      <c r="AJ307" s="15" t="s">
        <v>220</v>
      </c>
      <c r="AK307" s="15" t="s">
        <v>156</v>
      </c>
      <c r="AL307" s="15"/>
      <c r="AM307" s="15"/>
      <c r="AN307" s="15"/>
      <c r="AX307" s="15"/>
      <c r="AY307" s="15"/>
    </row>
    <row r="308" spans="1:51" ht="15.75">
      <c r="A308" s="13">
        <v>187</v>
      </c>
      <c r="B308" s="13">
        <v>380</v>
      </c>
      <c r="C308" s="14" t="s">
        <v>2257</v>
      </c>
      <c r="D308" s="15" t="s">
        <v>2258</v>
      </c>
      <c r="E308" s="15" t="s">
        <v>2247</v>
      </c>
      <c r="F308" s="15" t="s">
        <v>214</v>
      </c>
      <c r="G308" s="13">
        <v>3</v>
      </c>
      <c r="H308" s="15" t="s">
        <v>107</v>
      </c>
      <c r="J308" s="15" t="s">
        <v>65</v>
      </c>
      <c r="K308" s="15" t="s">
        <v>66</v>
      </c>
      <c r="L308" s="17">
        <v>27742</v>
      </c>
      <c r="M308" s="15">
        <v>42</v>
      </c>
      <c r="N308" s="15" t="s">
        <v>2259</v>
      </c>
      <c r="P308" s="15" t="s">
        <v>149</v>
      </c>
      <c r="Q308" s="15" t="s">
        <v>231</v>
      </c>
      <c r="R308" s="17">
        <v>36346</v>
      </c>
      <c r="S308" s="15" t="s">
        <v>99</v>
      </c>
      <c r="X308" s="15" t="s">
        <v>2260</v>
      </c>
      <c r="Z308" s="15" t="s">
        <v>2261</v>
      </c>
      <c r="AA308" s="15" t="s">
        <v>286</v>
      </c>
      <c r="AB308" s="17">
        <v>37620</v>
      </c>
      <c r="AC308" s="17">
        <v>37620</v>
      </c>
      <c r="AD308" s="15" t="s">
        <v>528</v>
      </c>
      <c r="AE308" s="17">
        <v>37135</v>
      </c>
      <c r="AF308" s="15">
        <v>15</v>
      </c>
      <c r="AG308" s="17">
        <v>37135</v>
      </c>
      <c r="AH308" s="15">
        <v>15</v>
      </c>
      <c r="AJ308" s="15" t="s">
        <v>220</v>
      </c>
      <c r="AK308" s="15" t="s">
        <v>156</v>
      </c>
      <c r="AL308" s="15"/>
      <c r="AM308" s="15"/>
      <c r="AN308" s="15"/>
      <c r="AX308" s="15"/>
      <c r="AY308" s="15"/>
    </row>
    <row r="309" spans="1:51" ht="15.75">
      <c r="A309" s="13">
        <v>188</v>
      </c>
      <c r="B309" s="13">
        <v>381</v>
      </c>
      <c r="C309" s="14" t="s">
        <v>2262</v>
      </c>
      <c r="D309" s="15" t="s">
        <v>2263</v>
      </c>
      <c r="E309" s="15" t="s">
        <v>2247</v>
      </c>
      <c r="F309" s="15" t="s">
        <v>214</v>
      </c>
      <c r="G309" s="13">
        <v>3</v>
      </c>
      <c r="H309" s="15" t="s">
        <v>107</v>
      </c>
      <c r="K309" s="15" t="s">
        <v>66</v>
      </c>
      <c r="L309" s="17">
        <v>31456</v>
      </c>
      <c r="M309" s="15">
        <v>31</v>
      </c>
      <c r="N309" s="15" t="s">
        <v>2264</v>
      </c>
      <c r="O309" s="15" t="s">
        <v>96</v>
      </c>
      <c r="P309" s="15" t="s">
        <v>209</v>
      </c>
      <c r="Q309" s="15" t="s">
        <v>2265</v>
      </c>
      <c r="R309" s="17">
        <v>39619</v>
      </c>
      <c r="S309" s="15" t="s">
        <v>71</v>
      </c>
      <c r="T309" s="15" t="s">
        <v>109</v>
      </c>
      <c r="W309" s="15" t="s">
        <v>2266</v>
      </c>
      <c r="X309" s="15" t="s">
        <v>2267</v>
      </c>
      <c r="Y309" s="15" t="s">
        <v>2268</v>
      </c>
      <c r="Z309" s="15" t="s">
        <v>923</v>
      </c>
      <c r="AD309" s="15" t="s">
        <v>196</v>
      </c>
      <c r="AE309" s="17">
        <v>39692</v>
      </c>
      <c r="AF309" s="15">
        <v>8</v>
      </c>
      <c r="AG309" s="17">
        <v>39692</v>
      </c>
      <c r="AH309" s="15">
        <v>8</v>
      </c>
      <c r="AJ309" s="15" t="s">
        <v>220</v>
      </c>
      <c r="AL309" s="15"/>
      <c r="AM309" s="15"/>
      <c r="AN309" s="15"/>
      <c r="AX309" s="15"/>
      <c r="AY309" s="15"/>
    </row>
    <row r="310" spans="1:51" ht="15.75">
      <c r="A310" s="13">
        <v>189</v>
      </c>
      <c r="B310" s="13">
        <v>382</v>
      </c>
      <c r="C310" s="14" t="s">
        <v>2269</v>
      </c>
      <c r="D310" s="15" t="s">
        <v>2270</v>
      </c>
      <c r="E310" s="15" t="s">
        <v>2247</v>
      </c>
      <c r="F310" s="15" t="s">
        <v>189</v>
      </c>
      <c r="G310" s="13">
        <v>3</v>
      </c>
      <c r="H310" s="15" t="s">
        <v>107</v>
      </c>
      <c r="J310" s="15" t="s">
        <v>65</v>
      </c>
      <c r="K310" s="15" t="s">
        <v>66</v>
      </c>
      <c r="L310" s="17">
        <v>25287</v>
      </c>
      <c r="M310" s="15">
        <v>48</v>
      </c>
      <c r="N310" s="15" t="s">
        <v>2271</v>
      </c>
      <c r="O310" s="15" t="s">
        <v>84</v>
      </c>
      <c r="P310" s="15" t="s">
        <v>2272</v>
      </c>
      <c r="Q310" s="15" t="s">
        <v>2273</v>
      </c>
      <c r="R310" s="17">
        <v>33786</v>
      </c>
      <c r="S310" s="15" t="s">
        <v>71</v>
      </c>
      <c r="V310" s="15" t="s">
        <v>2274</v>
      </c>
      <c r="X310" s="15" t="s">
        <v>2275</v>
      </c>
      <c r="Z310" s="15" t="s">
        <v>824</v>
      </c>
      <c r="AA310" s="15" t="s">
        <v>155</v>
      </c>
      <c r="AB310" s="17">
        <v>37594</v>
      </c>
      <c r="AC310" s="17">
        <v>37594</v>
      </c>
      <c r="AD310" s="15" t="s">
        <v>277</v>
      </c>
      <c r="AE310" s="17">
        <v>33817</v>
      </c>
      <c r="AF310" s="15">
        <v>24</v>
      </c>
      <c r="AG310" s="17">
        <v>37135</v>
      </c>
      <c r="AH310" s="15">
        <v>15</v>
      </c>
      <c r="AK310" s="15" t="s">
        <v>156</v>
      </c>
      <c r="AL310" s="15"/>
      <c r="AM310" s="15"/>
      <c r="AN310" s="15"/>
      <c r="AX310" s="15"/>
      <c r="AY310" s="15"/>
    </row>
    <row r="311" spans="1:51" ht="15.75">
      <c r="A311" s="13">
        <v>190</v>
      </c>
      <c r="B311" s="13">
        <v>383</v>
      </c>
      <c r="C311" s="14" t="s">
        <v>2276</v>
      </c>
      <c r="D311" s="15" t="s">
        <v>2277</v>
      </c>
      <c r="E311" s="15" t="s">
        <v>2278</v>
      </c>
      <c r="G311" s="13">
        <v>3</v>
      </c>
      <c r="H311" s="15" t="s">
        <v>107</v>
      </c>
      <c r="J311" s="15" t="s">
        <v>65</v>
      </c>
      <c r="K311" s="15" t="s">
        <v>66</v>
      </c>
      <c r="L311" s="17">
        <v>25196</v>
      </c>
      <c r="M311" s="15">
        <v>49</v>
      </c>
      <c r="N311" s="15" t="s">
        <v>2279</v>
      </c>
      <c r="P311" s="15" t="s">
        <v>2280</v>
      </c>
      <c r="Q311" s="15" t="s">
        <v>2281</v>
      </c>
      <c r="R311" s="17">
        <v>35765</v>
      </c>
      <c r="S311" s="15" t="s">
        <v>71</v>
      </c>
      <c r="W311" s="15" t="s">
        <v>2282</v>
      </c>
      <c r="X311" s="15" t="s">
        <v>2283</v>
      </c>
      <c r="Z311" s="15" t="s">
        <v>1402</v>
      </c>
      <c r="AA311" s="15" t="s">
        <v>286</v>
      </c>
      <c r="AB311" s="17">
        <v>37594</v>
      </c>
      <c r="AC311" s="17">
        <v>37594</v>
      </c>
      <c r="AD311" s="15" t="s">
        <v>277</v>
      </c>
      <c r="AE311" s="17">
        <v>32325</v>
      </c>
      <c r="AF311" s="15">
        <v>28</v>
      </c>
      <c r="AG311" s="17">
        <v>37135</v>
      </c>
      <c r="AH311" s="15">
        <v>15</v>
      </c>
      <c r="AK311" s="15" t="s">
        <v>156</v>
      </c>
      <c r="AL311" s="15"/>
      <c r="AM311" s="15"/>
      <c r="AN311" s="15"/>
      <c r="AX311" s="15"/>
      <c r="AY311" s="15"/>
    </row>
    <row r="312" spans="1:51" ht="15.75">
      <c r="A312" s="13">
        <v>192</v>
      </c>
      <c r="B312" s="13">
        <v>385</v>
      </c>
      <c r="C312" s="14" t="s">
        <v>2284</v>
      </c>
      <c r="D312" s="15" t="s">
        <v>2285</v>
      </c>
      <c r="E312" s="15" t="s">
        <v>2278</v>
      </c>
      <c r="F312" s="15" t="s">
        <v>2061</v>
      </c>
      <c r="G312" s="13">
        <v>3</v>
      </c>
      <c r="H312" s="15" t="s">
        <v>64</v>
      </c>
      <c r="J312" s="15" t="s">
        <v>313</v>
      </c>
      <c r="K312" s="15" t="s">
        <v>66</v>
      </c>
      <c r="L312" s="17">
        <v>27940</v>
      </c>
      <c r="M312" s="15">
        <v>41</v>
      </c>
      <c r="N312" s="15" t="s">
        <v>2286</v>
      </c>
      <c r="P312" s="15" t="s">
        <v>149</v>
      </c>
      <c r="Q312" s="15" t="s">
        <v>2287</v>
      </c>
      <c r="R312" s="17">
        <v>37082</v>
      </c>
      <c r="S312" s="15" t="s">
        <v>71</v>
      </c>
      <c r="T312" s="15" t="s">
        <v>72</v>
      </c>
      <c r="V312" s="15" t="s">
        <v>2288</v>
      </c>
      <c r="W312" s="15" t="s">
        <v>2289</v>
      </c>
      <c r="X312" s="15" t="s">
        <v>2290</v>
      </c>
      <c r="Z312" s="15" t="s">
        <v>2291</v>
      </c>
      <c r="AA312" s="15" t="s">
        <v>330</v>
      </c>
      <c r="AB312" s="17">
        <v>39057</v>
      </c>
      <c r="AC312" s="17">
        <v>39057</v>
      </c>
      <c r="AD312" s="15" t="s">
        <v>357</v>
      </c>
      <c r="AE312" s="17">
        <v>35400</v>
      </c>
      <c r="AF312" s="15">
        <v>20</v>
      </c>
      <c r="AG312" s="17">
        <v>37073</v>
      </c>
      <c r="AH312" s="15">
        <v>15</v>
      </c>
      <c r="AJ312" s="15" t="s">
        <v>220</v>
      </c>
      <c r="AK312" s="15" t="s">
        <v>156</v>
      </c>
      <c r="AL312" s="15"/>
      <c r="AM312" s="15"/>
      <c r="AN312" s="15"/>
      <c r="AX312" s="15"/>
      <c r="AY312" s="15"/>
    </row>
    <row r="313" spans="1:51" ht="15.75">
      <c r="A313" s="13">
        <v>195</v>
      </c>
      <c r="B313" s="13">
        <v>388</v>
      </c>
      <c r="C313" s="14" t="s">
        <v>2292</v>
      </c>
      <c r="D313" s="15" t="s">
        <v>2293</v>
      </c>
      <c r="E313" s="15" t="s">
        <v>2278</v>
      </c>
      <c r="F313" s="15" t="s">
        <v>828</v>
      </c>
      <c r="G313" s="13">
        <v>3</v>
      </c>
      <c r="H313" s="15" t="s">
        <v>107</v>
      </c>
      <c r="J313" s="15" t="s">
        <v>349</v>
      </c>
      <c r="K313" s="15" t="s">
        <v>66</v>
      </c>
      <c r="L313" s="17">
        <v>26026</v>
      </c>
      <c r="M313" s="15">
        <v>46</v>
      </c>
      <c r="N313" s="15" t="s">
        <v>2294</v>
      </c>
      <c r="P313" s="15" t="s">
        <v>156</v>
      </c>
      <c r="Q313" s="15" t="s">
        <v>1003</v>
      </c>
      <c r="R313" s="17">
        <v>35582</v>
      </c>
      <c r="S313" s="15" t="s">
        <v>71</v>
      </c>
      <c r="T313" s="15" t="s">
        <v>72</v>
      </c>
      <c r="V313" s="15" t="s">
        <v>2295</v>
      </c>
      <c r="X313" s="15" t="s">
        <v>2296</v>
      </c>
      <c r="Z313" s="15" t="s">
        <v>2297</v>
      </c>
      <c r="AA313" s="15" t="s">
        <v>810</v>
      </c>
      <c r="AB313" s="17">
        <v>42734</v>
      </c>
      <c r="AC313" s="17">
        <v>42734</v>
      </c>
      <c r="AD313" s="15" t="s">
        <v>552</v>
      </c>
      <c r="AE313" s="17">
        <v>35431</v>
      </c>
      <c r="AF313" s="15">
        <v>20</v>
      </c>
      <c r="AG313" s="17">
        <v>35431</v>
      </c>
      <c r="AH313" s="15">
        <v>20</v>
      </c>
      <c r="AI313" s="15" t="s">
        <v>2298</v>
      </c>
      <c r="AJ313" s="15" t="s">
        <v>220</v>
      </c>
      <c r="AK313" s="15" t="s">
        <v>156</v>
      </c>
      <c r="AL313" s="15"/>
      <c r="AM313" s="15"/>
      <c r="AN313" s="15"/>
      <c r="AX313" s="15"/>
      <c r="AY313" s="15"/>
    </row>
    <row r="314" spans="1:51" ht="15.75">
      <c r="A314" s="13">
        <v>196</v>
      </c>
      <c r="B314" s="13">
        <v>389</v>
      </c>
      <c r="C314" s="14" t="s">
        <v>2299</v>
      </c>
      <c r="D314" s="15" t="s">
        <v>2300</v>
      </c>
      <c r="E314" s="15" t="s">
        <v>2278</v>
      </c>
      <c r="G314" s="13">
        <v>3</v>
      </c>
      <c r="H314" s="15" t="s">
        <v>64</v>
      </c>
      <c r="J314" s="15" t="s">
        <v>313</v>
      </c>
      <c r="K314" s="15" t="s">
        <v>66</v>
      </c>
      <c r="L314" s="17">
        <v>28001</v>
      </c>
      <c r="M314" s="15">
        <v>41</v>
      </c>
      <c r="N314" s="15" t="s">
        <v>2301</v>
      </c>
      <c r="P314" s="15" t="s">
        <v>209</v>
      </c>
      <c r="Q314" s="15" t="s">
        <v>202</v>
      </c>
      <c r="R314" s="17">
        <v>38540</v>
      </c>
      <c r="S314" s="15" t="s">
        <v>71</v>
      </c>
      <c r="X314" s="15" t="s">
        <v>2302</v>
      </c>
      <c r="Z314" s="15" t="s">
        <v>2219</v>
      </c>
      <c r="AA314" s="15" t="s">
        <v>366</v>
      </c>
      <c r="AB314" s="17">
        <v>39052</v>
      </c>
      <c r="AC314" s="17">
        <v>39052</v>
      </c>
      <c r="AD314" s="15" t="s">
        <v>357</v>
      </c>
      <c r="AE314" s="17">
        <v>35886</v>
      </c>
      <c r="AF314" s="15">
        <v>18</v>
      </c>
      <c r="AG314" s="17">
        <v>35886</v>
      </c>
      <c r="AH314" s="15">
        <v>18</v>
      </c>
      <c r="AK314" s="15" t="s">
        <v>156</v>
      </c>
      <c r="AL314" s="15"/>
      <c r="AM314" s="15"/>
      <c r="AN314" s="15"/>
      <c r="AX314" s="15"/>
      <c r="AY314" s="15"/>
    </row>
    <row r="315" spans="1:51" ht="15.75">
      <c r="A315" s="13">
        <v>197</v>
      </c>
      <c r="B315" s="13">
        <v>390</v>
      </c>
      <c r="C315" s="14" t="s">
        <v>2303</v>
      </c>
      <c r="D315" s="15" t="s">
        <v>2304</v>
      </c>
      <c r="E315" s="15" t="s">
        <v>2278</v>
      </c>
      <c r="F315" s="15" t="s">
        <v>189</v>
      </c>
      <c r="G315" s="13">
        <v>3</v>
      </c>
      <c r="H315" s="15" t="s">
        <v>107</v>
      </c>
      <c r="J315" s="15" t="s">
        <v>65</v>
      </c>
      <c r="K315" s="15" t="s">
        <v>66</v>
      </c>
      <c r="L315" s="17">
        <v>25504</v>
      </c>
      <c r="M315" s="15">
        <v>48</v>
      </c>
      <c r="N315" s="15" t="s">
        <v>2305</v>
      </c>
      <c r="P315" s="15" t="s">
        <v>315</v>
      </c>
      <c r="Q315" s="15" t="s">
        <v>172</v>
      </c>
      <c r="R315" s="17">
        <v>40188</v>
      </c>
      <c r="S315" s="15" t="s">
        <v>71</v>
      </c>
      <c r="W315" s="15" t="s">
        <v>2306</v>
      </c>
      <c r="X315" s="15" t="s">
        <v>2307</v>
      </c>
      <c r="Z315" s="15" t="s">
        <v>2219</v>
      </c>
      <c r="AA315" s="15" t="s">
        <v>286</v>
      </c>
      <c r="AB315" s="17">
        <v>37594</v>
      </c>
      <c r="AC315" s="17">
        <v>37594</v>
      </c>
      <c r="AD315" s="15" t="s">
        <v>337</v>
      </c>
      <c r="AE315" s="17">
        <v>32782</v>
      </c>
      <c r="AF315" s="15">
        <v>27</v>
      </c>
      <c r="AG315" s="17">
        <v>36982</v>
      </c>
      <c r="AH315" s="15">
        <v>15</v>
      </c>
      <c r="AK315" s="15" t="s">
        <v>156</v>
      </c>
      <c r="AM315" s="15"/>
      <c r="AN315" s="15"/>
      <c r="AX315" s="15"/>
      <c r="AY315" s="15"/>
    </row>
    <row r="316" spans="1:51" ht="15.75">
      <c r="A316" s="13">
        <v>201</v>
      </c>
      <c r="B316" s="13">
        <v>394</v>
      </c>
      <c r="C316" s="14" t="s">
        <v>2308</v>
      </c>
      <c r="D316" s="15" t="s">
        <v>2309</v>
      </c>
      <c r="E316" s="15" t="s">
        <v>2278</v>
      </c>
      <c r="G316" s="13">
        <v>3</v>
      </c>
      <c r="H316" s="15" t="s">
        <v>64</v>
      </c>
      <c r="K316" s="15" t="s">
        <v>66</v>
      </c>
      <c r="L316" s="17">
        <v>31397</v>
      </c>
      <c r="M316" s="15">
        <v>32</v>
      </c>
      <c r="N316" s="15" t="s">
        <v>2310</v>
      </c>
      <c r="O316" s="15" t="s">
        <v>936</v>
      </c>
      <c r="P316" s="15" t="s">
        <v>315</v>
      </c>
      <c r="Q316" s="15" t="s">
        <v>172</v>
      </c>
      <c r="R316" s="17">
        <v>39630</v>
      </c>
      <c r="S316" s="15" t="s">
        <v>71</v>
      </c>
      <c r="T316" s="15" t="s">
        <v>72</v>
      </c>
      <c r="W316" s="15" t="s">
        <v>2311</v>
      </c>
      <c r="X316" s="15" t="s">
        <v>2312</v>
      </c>
      <c r="Z316" s="15" t="s">
        <v>847</v>
      </c>
      <c r="AD316" s="15" t="s">
        <v>78</v>
      </c>
      <c r="AE316" s="17">
        <v>39692</v>
      </c>
      <c r="AF316" s="15">
        <v>8</v>
      </c>
      <c r="AG316" s="17">
        <v>41821</v>
      </c>
      <c r="AH316" s="15">
        <v>2</v>
      </c>
      <c r="AL316" s="15"/>
      <c r="AM316" s="15"/>
      <c r="AN316" s="15"/>
      <c r="AV316" s="15"/>
      <c r="AX316" s="15"/>
    </row>
    <row r="317" spans="1:51" ht="15.75">
      <c r="A317" s="13">
        <v>202</v>
      </c>
      <c r="B317" s="13">
        <v>395</v>
      </c>
      <c r="C317" s="14" t="s">
        <v>2313</v>
      </c>
      <c r="D317" s="15" t="s">
        <v>2314</v>
      </c>
      <c r="E317" s="15" t="s">
        <v>2315</v>
      </c>
      <c r="F317" s="15" t="s">
        <v>189</v>
      </c>
      <c r="G317" s="13">
        <v>3</v>
      </c>
      <c r="H317" s="15" t="s">
        <v>107</v>
      </c>
      <c r="J317" s="15" t="s">
        <v>65</v>
      </c>
      <c r="K317" s="15" t="s">
        <v>66</v>
      </c>
      <c r="L317" s="17">
        <v>26928</v>
      </c>
      <c r="M317" s="15">
        <v>44</v>
      </c>
      <c r="N317" s="15" t="s">
        <v>2316</v>
      </c>
      <c r="P317" s="15" t="s">
        <v>2317</v>
      </c>
      <c r="Q317" s="15" t="s">
        <v>2318</v>
      </c>
      <c r="R317" s="17">
        <v>35638</v>
      </c>
      <c r="S317" s="15" t="s">
        <v>71</v>
      </c>
      <c r="T317" s="15" t="s">
        <v>72</v>
      </c>
      <c r="V317" s="15" t="s">
        <v>293</v>
      </c>
      <c r="X317" s="15" t="s">
        <v>2319</v>
      </c>
      <c r="Z317" s="15" t="s">
        <v>256</v>
      </c>
      <c r="AA317" s="15" t="s">
        <v>286</v>
      </c>
      <c r="AB317" s="17">
        <v>38322</v>
      </c>
      <c r="AC317" s="17">
        <v>38322</v>
      </c>
      <c r="AD317" s="15" t="s">
        <v>337</v>
      </c>
      <c r="AE317" s="17">
        <v>36800</v>
      </c>
      <c r="AF317" s="15">
        <v>16</v>
      </c>
      <c r="AG317" s="17">
        <v>37725</v>
      </c>
      <c r="AH317" s="15">
        <v>13</v>
      </c>
      <c r="AK317" s="15" t="s">
        <v>156</v>
      </c>
      <c r="AL317" s="15"/>
      <c r="AM317" s="15"/>
      <c r="AN317" s="15"/>
      <c r="AX317" s="15"/>
      <c r="AY317" s="15"/>
    </row>
    <row r="318" spans="1:51" ht="15.75">
      <c r="A318" s="13">
        <v>203</v>
      </c>
      <c r="B318" s="13">
        <v>396</v>
      </c>
      <c r="C318" s="14" t="s">
        <v>2320</v>
      </c>
      <c r="D318" s="15" t="s">
        <v>2321</v>
      </c>
      <c r="E318" s="15" t="s">
        <v>2315</v>
      </c>
      <c r="G318" s="13">
        <v>3</v>
      </c>
      <c r="H318" s="15" t="s">
        <v>64</v>
      </c>
      <c r="J318" s="15" t="s">
        <v>65</v>
      </c>
      <c r="K318" s="15" t="s">
        <v>66</v>
      </c>
      <c r="L318" s="17">
        <v>32882</v>
      </c>
      <c r="M318" s="15">
        <v>27</v>
      </c>
      <c r="N318" s="15" t="s">
        <v>2322</v>
      </c>
      <c r="O318" s="15" t="s">
        <v>96</v>
      </c>
      <c r="P318" s="15" t="s">
        <v>2323</v>
      </c>
      <c r="Q318" s="15" t="s">
        <v>478</v>
      </c>
      <c r="R318" s="17">
        <v>41091</v>
      </c>
      <c r="S318" s="15" t="s">
        <v>71</v>
      </c>
      <c r="T318" s="15" t="s">
        <v>72</v>
      </c>
      <c r="V318" s="15" t="s">
        <v>2324</v>
      </c>
      <c r="W318" s="15" t="s">
        <v>2325</v>
      </c>
      <c r="X318" s="15" t="s">
        <v>2326</v>
      </c>
      <c r="Y318" s="15" t="s">
        <v>2327</v>
      </c>
      <c r="Z318" s="15" t="s">
        <v>2328</v>
      </c>
      <c r="AA318" s="15" t="s">
        <v>155</v>
      </c>
      <c r="AB318" s="17">
        <v>42368</v>
      </c>
      <c r="AC318" s="17">
        <v>42368</v>
      </c>
      <c r="AD318" s="15" t="s">
        <v>78</v>
      </c>
      <c r="AE318" s="17">
        <v>41106</v>
      </c>
      <c r="AF318" s="15">
        <v>4</v>
      </c>
      <c r="AG318" s="17">
        <v>41106</v>
      </c>
      <c r="AH318" s="15">
        <v>4</v>
      </c>
      <c r="AK318" s="15" t="s">
        <v>156</v>
      </c>
      <c r="AM318" s="15"/>
      <c r="AN318" s="15"/>
    </row>
    <row r="319" spans="1:51" ht="15.75">
      <c r="A319" s="13">
        <v>206</v>
      </c>
      <c r="B319" s="13">
        <v>399</v>
      </c>
      <c r="C319" s="14" t="s">
        <v>2329</v>
      </c>
      <c r="D319" s="15" t="s">
        <v>2330</v>
      </c>
      <c r="E319" s="15" t="s">
        <v>803</v>
      </c>
      <c r="F319" s="15" t="s">
        <v>189</v>
      </c>
      <c r="G319" s="13">
        <v>3</v>
      </c>
      <c r="H319" s="15" t="s">
        <v>107</v>
      </c>
      <c r="J319" s="15" t="s">
        <v>65</v>
      </c>
      <c r="K319" s="15" t="s">
        <v>66</v>
      </c>
      <c r="L319" s="17">
        <v>27182</v>
      </c>
      <c r="M319" s="15">
        <v>43</v>
      </c>
      <c r="N319" s="15" t="s">
        <v>2331</v>
      </c>
      <c r="P319" s="15" t="s">
        <v>201</v>
      </c>
      <c r="Q319" s="15" t="s">
        <v>202</v>
      </c>
      <c r="R319" s="17">
        <v>39353</v>
      </c>
      <c r="S319" s="15" t="s">
        <v>71</v>
      </c>
      <c r="X319" s="15" t="s">
        <v>2332</v>
      </c>
      <c r="Z319" s="15" t="s">
        <v>847</v>
      </c>
      <c r="AA319" s="15" t="s">
        <v>286</v>
      </c>
      <c r="AB319" s="17">
        <v>38322</v>
      </c>
      <c r="AC319" s="17">
        <v>38322</v>
      </c>
      <c r="AD319" s="15" t="s">
        <v>367</v>
      </c>
      <c r="AE319" s="17">
        <v>37956</v>
      </c>
      <c r="AF319" s="15">
        <v>13</v>
      </c>
      <c r="AG319" s="17">
        <v>37956</v>
      </c>
      <c r="AH319" s="15">
        <v>13</v>
      </c>
      <c r="AK319" s="15" t="s">
        <v>156</v>
      </c>
      <c r="AM319" s="15"/>
      <c r="AN319" s="15"/>
      <c r="AV319" s="15"/>
      <c r="AX319" s="15"/>
      <c r="AY319" s="15"/>
    </row>
    <row r="320" spans="1:51" ht="15.75">
      <c r="A320" s="13">
        <v>1</v>
      </c>
      <c r="B320" s="13">
        <v>194</v>
      </c>
      <c r="C320" s="14" t="s">
        <v>2333</v>
      </c>
      <c r="D320" s="15" t="s">
        <v>2334</v>
      </c>
      <c r="E320" s="15" t="s">
        <v>244</v>
      </c>
      <c r="F320" s="15" t="s">
        <v>412</v>
      </c>
      <c r="G320" s="13">
        <v>3</v>
      </c>
      <c r="H320" s="15" t="s">
        <v>107</v>
      </c>
      <c r="J320" s="15" t="s">
        <v>313</v>
      </c>
      <c r="K320" s="15" t="s">
        <v>66</v>
      </c>
      <c r="L320" s="17">
        <v>26314</v>
      </c>
      <c r="M320" s="15">
        <v>45</v>
      </c>
      <c r="N320" s="15" t="s">
        <v>2335</v>
      </c>
      <c r="P320" s="15" t="s">
        <v>291</v>
      </c>
      <c r="Q320" s="15" t="s">
        <v>1100</v>
      </c>
      <c r="R320" s="17">
        <v>38504</v>
      </c>
      <c r="S320" s="15" t="s">
        <v>71</v>
      </c>
      <c r="T320" s="15" t="s">
        <v>72</v>
      </c>
      <c r="V320" s="15" t="s">
        <v>2336</v>
      </c>
      <c r="X320" s="15" t="s">
        <v>2337</v>
      </c>
      <c r="Y320" s="15" t="s">
        <v>2338</v>
      </c>
      <c r="AA320" s="15" t="s">
        <v>330</v>
      </c>
      <c r="AB320" s="17">
        <v>38687</v>
      </c>
      <c r="AC320" s="17">
        <v>38687</v>
      </c>
      <c r="AD320" s="15" t="s">
        <v>91</v>
      </c>
      <c r="AE320" s="17">
        <v>36039</v>
      </c>
      <c r="AF320" s="15">
        <v>18</v>
      </c>
      <c r="AG320" s="17">
        <v>36039</v>
      </c>
      <c r="AH320" s="15">
        <v>18</v>
      </c>
      <c r="AJ320" s="15" t="s">
        <v>220</v>
      </c>
      <c r="AK320" s="15" t="s">
        <v>156</v>
      </c>
      <c r="AM320" s="15"/>
      <c r="AN320" s="15"/>
    </row>
    <row r="321" spans="1:40" ht="15.75">
      <c r="A321" s="13">
        <v>2</v>
      </c>
      <c r="B321" s="13">
        <v>195</v>
      </c>
      <c r="C321" s="14" t="s">
        <v>2339</v>
      </c>
      <c r="D321" s="15" t="s">
        <v>2340</v>
      </c>
      <c r="E321" s="15" t="s">
        <v>244</v>
      </c>
      <c r="G321" s="13">
        <v>3</v>
      </c>
      <c r="H321" s="15" t="s">
        <v>107</v>
      </c>
      <c r="J321" s="15" t="s">
        <v>65</v>
      </c>
      <c r="K321" s="15" t="s">
        <v>66</v>
      </c>
      <c r="L321" s="17">
        <v>29077</v>
      </c>
      <c r="M321" s="15">
        <v>38</v>
      </c>
      <c r="N321" s="15" t="s">
        <v>2341</v>
      </c>
      <c r="O321" s="15" t="s">
        <v>84</v>
      </c>
      <c r="P321" s="15" t="s">
        <v>557</v>
      </c>
      <c r="Q321" s="15" t="s">
        <v>86</v>
      </c>
      <c r="R321" s="17">
        <v>37803</v>
      </c>
      <c r="S321" s="15" t="s">
        <v>71</v>
      </c>
      <c r="T321" s="15" t="s">
        <v>72</v>
      </c>
      <c r="V321" s="15" t="s">
        <v>2342</v>
      </c>
      <c r="W321" s="15" t="s">
        <v>2343</v>
      </c>
      <c r="X321" s="15" t="s">
        <v>2344</v>
      </c>
      <c r="Y321" s="15" t="s">
        <v>2345</v>
      </c>
      <c r="AA321" s="15" t="s">
        <v>448</v>
      </c>
      <c r="AB321" s="17">
        <v>40513</v>
      </c>
      <c r="AC321" s="17">
        <v>40513</v>
      </c>
      <c r="AD321" s="15" t="s">
        <v>91</v>
      </c>
      <c r="AE321" s="17">
        <v>37803</v>
      </c>
      <c r="AF321" s="15">
        <v>13</v>
      </c>
      <c r="AG321" s="17">
        <v>37803</v>
      </c>
      <c r="AH321" s="15">
        <v>13</v>
      </c>
      <c r="AK321" s="15" t="s">
        <v>386</v>
      </c>
      <c r="AL321" s="15"/>
      <c r="AM321" s="15"/>
      <c r="AN321" s="15"/>
    </row>
    <row r="322" spans="1:40" ht="15.75">
      <c r="A322" s="13">
        <v>3</v>
      </c>
      <c r="B322" s="13">
        <v>196</v>
      </c>
      <c r="C322" s="14" t="s">
        <v>2346</v>
      </c>
      <c r="D322" s="15" t="s">
        <v>2347</v>
      </c>
      <c r="E322" s="15" t="s">
        <v>244</v>
      </c>
      <c r="F322" s="15" t="s">
        <v>412</v>
      </c>
      <c r="G322" s="13">
        <v>3</v>
      </c>
      <c r="H322" s="15" t="s">
        <v>107</v>
      </c>
      <c r="J322" s="15" t="s">
        <v>65</v>
      </c>
      <c r="K322" s="15" t="s">
        <v>66</v>
      </c>
      <c r="L322" s="17">
        <v>28742</v>
      </c>
      <c r="M322" s="15">
        <v>39</v>
      </c>
      <c r="N322" s="15" t="s">
        <v>2348</v>
      </c>
      <c r="P322" s="15" t="s">
        <v>505</v>
      </c>
      <c r="Q322" s="15" t="s">
        <v>2349</v>
      </c>
      <c r="R322" s="17">
        <v>41275</v>
      </c>
      <c r="S322" s="15" t="s">
        <v>71</v>
      </c>
      <c r="T322" s="15" t="s">
        <v>72</v>
      </c>
      <c r="V322" s="15" t="s">
        <v>2350</v>
      </c>
      <c r="W322" s="15" t="s">
        <v>2351</v>
      </c>
      <c r="X322" s="15" t="s">
        <v>2352</v>
      </c>
      <c r="Y322" s="15" t="s">
        <v>2353</v>
      </c>
      <c r="AA322" s="15" t="s">
        <v>448</v>
      </c>
      <c r="AB322" s="17">
        <v>40725</v>
      </c>
      <c r="AC322" s="17">
        <v>40725</v>
      </c>
      <c r="AD322" s="15" t="s">
        <v>91</v>
      </c>
      <c r="AE322" s="17">
        <v>37803</v>
      </c>
      <c r="AF322" s="15">
        <v>13</v>
      </c>
      <c r="AG322" s="17">
        <v>37803</v>
      </c>
      <c r="AH322" s="15">
        <v>13</v>
      </c>
      <c r="AJ322" s="15" t="s">
        <v>220</v>
      </c>
      <c r="AK322" s="15" t="s">
        <v>386</v>
      </c>
      <c r="AM322" s="15"/>
    </row>
    <row r="323" spans="1:40" ht="15.75">
      <c r="A323" s="13">
        <v>6</v>
      </c>
      <c r="B323" s="13">
        <v>199</v>
      </c>
      <c r="C323" s="14" t="s">
        <v>2354</v>
      </c>
      <c r="D323" s="15" t="s">
        <v>2355</v>
      </c>
      <c r="E323" s="15" t="s">
        <v>244</v>
      </c>
      <c r="F323" s="15" t="s">
        <v>412</v>
      </c>
      <c r="G323" s="13">
        <v>3</v>
      </c>
      <c r="H323" s="15" t="s">
        <v>107</v>
      </c>
      <c r="I323" s="15">
        <v>5220152100081</v>
      </c>
      <c r="K323" s="15" t="s">
        <v>66</v>
      </c>
      <c r="L323" s="17">
        <v>29105</v>
      </c>
      <c r="M323" s="15">
        <v>38</v>
      </c>
      <c r="N323" s="15" t="s">
        <v>2356</v>
      </c>
      <c r="P323" s="15" t="s">
        <v>955</v>
      </c>
      <c r="Q323" s="15" t="s">
        <v>253</v>
      </c>
      <c r="R323" s="17">
        <v>38534</v>
      </c>
      <c r="S323" s="15" t="s">
        <v>71</v>
      </c>
      <c r="T323" s="15" t="s">
        <v>72</v>
      </c>
      <c r="V323" s="15" t="s">
        <v>317</v>
      </c>
      <c r="W323" s="15" t="s">
        <v>2357</v>
      </c>
      <c r="X323" s="15" t="s">
        <v>2358</v>
      </c>
      <c r="Y323" s="15" t="s">
        <v>2359</v>
      </c>
      <c r="AD323" s="15" t="s">
        <v>91</v>
      </c>
      <c r="AE323" s="17">
        <v>37803</v>
      </c>
      <c r="AF323" s="15">
        <v>13</v>
      </c>
      <c r="AG323" s="17">
        <v>37803</v>
      </c>
      <c r="AH323" s="15">
        <v>13</v>
      </c>
      <c r="AJ323" s="15" t="s">
        <v>220</v>
      </c>
      <c r="AL323" s="15"/>
      <c r="AM323" s="15"/>
    </row>
    <row r="324" spans="1:40" ht="15.75">
      <c r="A324" s="13">
        <v>10</v>
      </c>
      <c r="B324" s="13">
        <v>203</v>
      </c>
      <c r="C324" s="14" t="s">
        <v>2360</v>
      </c>
      <c r="D324" s="15" t="s">
        <v>2361</v>
      </c>
      <c r="E324" s="15" t="s">
        <v>244</v>
      </c>
      <c r="G324" s="13">
        <v>3</v>
      </c>
      <c r="H324" s="15" t="s">
        <v>64</v>
      </c>
      <c r="J324" s="15" t="s">
        <v>65</v>
      </c>
      <c r="K324" s="15" t="s">
        <v>66</v>
      </c>
      <c r="L324" s="17">
        <v>29175</v>
      </c>
      <c r="M324" s="15">
        <v>38</v>
      </c>
      <c r="N324" s="15" t="s">
        <v>2362</v>
      </c>
      <c r="P324" s="15" t="s">
        <v>209</v>
      </c>
      <c r="Q324" s="15" t="s">
        <v>172</v>
      </c>
      <c r="R324" s="17">
        <v>37803</v>
      </c>
      <c r="S324" s="15" t="s">
        <v>71</v>
      </c>
      <c r="T324" s="15" t="s">
        <v>109</v>
      </c>
      <c r="W324" s="15" t="s">
        <v>2363</v>
      </c>
      <c r="X324" s="15" t="s">
        <v>2364</v>
      </c>
      <c r="Y324" s="15" t="s">
        <v>2365</v>
      </c>
      <c r="AA324" s="15" t="s">
        <v>155</v>
      </c>
      <c r="AB324" s="17">
        <v>40148</v>
      </c>
      <c r="AC324" s="17">
        <v>40148</v>
      </c>
      <c r="AD324" s="15" t="s">
        <v>91</v>
      </c>
      <c r="AE324" s="17">
        <v>37803</v>
      </c>
      <c r="AF324" s="15">
        <v>13</v>
      </c>
      <c r="AG324" s="17">
        <v>37803</v>
      </c>
      <c r="AH324" s="15">
        <v>13</v>
      </c>
      <c r="AK324" s="15" t="s">
        <v>156</v>
      </c>
      <c r="AL324" s="15"/>
      <c r="AM324" s="15"/>
      <c r="AN324" s="15"/>
    </row>
    <row r="325" spans="1:40" ht="15.75">
      <c r="A325" s="13">
        <v>14</v>
      </c>
      <c r="B325" s="13">
        <v>207</v>
      </c>
      <c r="C325" s="14" t="s">
        <v>2366</v>
      </c>
      <c r="D325" s="15" t="s">
        <v>2367</v>
      </c>
      <c r="E325" s="15" t="s">
        <v>244</v>
      </c>
      <c r="F325" s="15" t="s">
        <v>214</v>
      </c>
      <c r="G325" s="13">
        <v>3</v>
      </c>
      <c r="H325" s="15" t="s">
        <v>107</v>
      </c>
      <c r="J325" s="15" t="s">
        <v>65</v>
      </c>
      <c r="K325" s="15" t="s">
        <v>66</v>
      </c>
      <c r="L325" s="17">
        <v>30072</v>
      </c>
      <c r="M325" s="15">
        <v>35</v>
      </c>
      <c r="N325" s="15" t="s">
        <v>2368</v>
      </c>
      <c r="P325" s="15" t="s">
        <v>402</v>
      </c>
      <c r="Q325" s="15" t="s">
        <v>1497</v>
      </c>
      <c r="R325" s="17">
        <v>38169</v>
      </c>
      <c r="S325" s="15" t="s">
        <v>71</v>
      </c>
      <c r="T325" s="15" t="s">
        <v>109</v>
      </c>
      <c r="W325" s="15" t="s">
        <v>893</v>
      </c>
      <c r="X325" s="15" t="s">
        <v>2369</v>
      </c>
      <c r="Y325" s="15" t="s">
        <v>2370</v>
      </c>
      <c r="AA325" s="15" t="s">
        <v>155</v>
      </c>
      <c r="AB325" s="17">
        <v>40148</v>
      </c>
      <c r="AC325" s="17">
        <v>40148</v>
      </c>
      <c r="AD325" s="15" t="s">
        <v>91</v>
      </c>
      <c r="AE325" s="17">
        <v>38353</v>
      </c>
      <c r="AF325" s="15">
        <v>12</v>
      </c>
      <c r="AG325" s="17">
        <v>38353</v>
      </c>
      <c r="AH325" s="15">
        <v>12</v>
      </c>
      <c r="AJ325" s="15" t="s">
        <v>220</v>
      </c>
      <c r="AK325" s="15" t="s">
        <v>156</v>
      </c>
      <c r="AL325" s="15"/>
      <c r="AM325" s="15"/>
      <c r="AN325" s="15"/>
    </row>
    <row r="326" spans="1:40" ht="15.75">
      <c r="A326" s="13">
        <v>15</v>
      </c>
      <c r="B326" s="13">
        <v>208</v>
      </c>
      <c r="C326" s="14" t="s">
        <v>2371</v>
      </c>
      <c r="D326" s="15" t="s">
        <v>2372</v>
      </c>
      <c r="E326" s="15" t="s">
        <v>244</v>
      </c>
      <c r="G326" s="13">
        <v>3</v>
      </c>
      <c r="H326" s="15" t="s">
        <v>64</v>
      </c>
      <c r="I326" s="15"/>
      <c r="J326" s="15" t="s">
        <v>65</v>
      </c>
      <c r="K326" s="15" t="s">
        <v>66</v>
      </c>
      <c r="L326" s="17">
        <v>31319</v>
      </c>
      <c r="M326" s="15">
        <v>32</v>
      </c>
      <c r="N326" s="15" t="s">
        <v>2373</v>
      </c>
      <c r="O326" s="15" t="s">
        <v>84</v>
      </c>
      <c r="P326" s="15" t="s">
        <v>2374</v>
      </c>
      <c r="Q326" s="15" t="s">
        <v>2375</v>
      </c>
      <c r="R326" s="17">
        <v>39264</v>
      </c>
      <c r="S326" s="15" t="s">
        <v>71</v>
      </c>
      <c r="T326" s="15" t="s">
        <v>109</v>
      </c>
      <c r="W326" s="15" t="s">
        <v>2369</v>
      </c>
      <c r="X326" s="15" t="s">
        <v>2376</v>
      </c>
      <c r="Y326" s="15" t="s">
        <v>2377</v>
      </c>
      <c r="AA326" s="15" t="s">
        <v>155</v>
      </c>
      <c r="AB326" s="17">
        <v>41244</v>
      </c>
      <c r="AC326" s="17">
        <v>41244</v>
      </c>
      <c r="AD326" s="15" t="s">
        <v>91</v>
      </c>
      <c r="AE326" s="17">
        <v>39264</v>
      </c>
      <c r="AF326" s="15">
        <v>9</v>
      </c>
      <c r="AG326" s="17">
        <v>39264</v>
      </c>
      <c r="AH326" s="15">
        <v>9</v>
      </c>
      <c r="AK326" s="15" t="s">
        <v>156</v>
      </c>
      <c r="AL326" s="15"/>
      <c r="AM326" s="15"/>
      <c r="AN326" s="15"/>
    </row>
    <row r="327" spans="1:40" ht="15.75">
      <c r="A327" s="13">
        <v>16</v>
      </c>
      <c r="B327" s="13">
        <v>209</v>
      </c>
      <c r="C327" s="14" t="s">
        <v>2378</v>
      </c>
      <c r="D327" s="15" t="s">
        <v>2379</v>
      </c>
      <c r="E327" s="15" t="s">
        <v>244</v>
      </c>
      <c r="G327" s="13">
        <v>3</v>
      </c>
      <c r="H327" s="15" t="s">
        <v>64</v>
      </c>
      <c r="J327" s="15" t="s">
        <v>65</v>
      </c>
      <c r="K327" s="15" t="s">
        <v>66</v>
      </c>
      <c r="L327" s="17">
        <v>31796</v>
      </c>
      <c r="M327" s="15">
        <v>30</v>
      </c>
      <c r="N327" s="15" t="s">
        <v>2380</v>
      </c>
      <c r="P327" s="15" t="s">
        <v>1825</v>
      </c>
      <c r="Q327" s="15" t="s">
        <v>2381</v>
      </c>
      <c r="R327" s="17">
        <v>39995</v>
      </c>
      <c r="S327" s="15" t="s">
        <v>71</v>
      </c>
      <c r="T327" s="15" t="s">
        <v>109</v>
      </c>
      <c r="X327" s="15" t="s">
        <v>2382</v>
      </c>
      <c r="AA327" s="15" t="s">
        <v>155</v>
      </c>
      <c r="AB327" s="17">
        <v>41244</v>
      </c>
      <c r="AC327" s="17">
        <v>41244</v>
      </c>
      <c r="AD327" s="15" t="s">
        <v>91</v>
      </c>
      <c r="AE327" s="17">
        <v>40544</v>
      </c>
      <c r="AF327" s="15">
        <v>6</v>
      </c>
      <c r="AG327" s="17">
        <v>40544</v>
      </c>
      <c r="AH327" s="15">
        <v>6</v>
      </c>
      <c r="AK327" s="15" t="s">
        <v>156</v>
      </c>
      <c r="AL327" s="15"/>
      <c r="AM327" s="15"/>
      <c r="AN327" s="15"/>
    </row>
    <row r="328" spans="1:40" ht="15.75">
      <c r="A328" s="13">
        <v>17</v>
      </c>
      <c r="B328" s="13">
        <v>210</v>
      </c>
      <c r="C328" s="14" t="s">
        <v>2383</v>
      </c>
      <c r="D328" s="15" t="s">
        <v>2384</v>
      </c>
      <c r="E328" s="15" t="s">
        <v>244</v>
      </c>
      <c r="G328" s="13">
        <v>3</v>
      </c>
      <c r="H328" s="15" t="s">
        <v>64</v>
      </c>
      <c r="K328" s="15" t="s">
        <v>66</v>
      </c>
      <c r="L328" s="17">
        <v>32733</v>
      </c>
      <c r="M328" s="15">
        <v>28</v>
      </c>
      <c r="N328" s="15" t="s">
        <v>2385</v>
      </c>
      <c r="O328" s="15" t="s">
        <v>96</v>
      </c>
      <c r="P328" s="15" t="s">
        <v>2386</v>
      </c>
      <c r="Q328" s="15" t="s">
        <v>172</v>
      </c>
      <c r="R328" s="17">
        <v>40486</v>
      </c>
      <c r="S328" s="15" t="s">
        <v>352</v>
      </c>
      <c r="T328" s="15" t="s">
        <v>109</v>
      </c>
      <c r="W328" s="15" t="s">
        <v>2382</v>
      </c>
      <c r="X328" s="15" t="s">
        <v>2387</v>
      </c>
      <c r="Y328" s="15" t="s">
        <v>2388</v>
      </c>
      <c r="AD328" s="15" t="s">
        <v>91</v>
      </c>
      <c r="AE328" s="17">
        <v>40544</v>
      </c>
      <c r="AF328" s="15">
        <v>6</v>
      </c>
      <c r="AG328" s="17">
        <v>40544</v>
      </c>
      <c r="AH328" s="15">
        <v>6</v>
      </c>
      <c r="AL328" s="15"/>
      <c r="AM328" s="15"/>
    </row>
    <row r="329" spans="1:40" ht="15.75">
      <c r="A329" s="13">
        <v>19</v>
      </c>
      <c r="B329" s="13">
        <v>212</v>
      </c>
      <c r="C329" s="14" t="s">
        <v>2389</v>
      </c>
      <c r="D329" s="15" t="s">
        <v>2390</v>
      </c>
      <c r="E329" s="15" t="s">
        <v>244</v>
      </c>
      <c r="F329" s="15" t="s">
        <v>214</v>
      </c>
      <c r="G329" s="13">
        <v>3</v>
      </c>
      <c r="H329" s="15" t="s">
        <v>107</v>
      </c>
      <c r="I329" s="15"/>
      <c r="J329" s="15" t="s">
        <v>65</v>
      </c>
      <c r="K329" s="15" t="s">
        <v>66</v>
      </c>
      <c r="L329" s="17">
        <v>28920</v>
      </c>
      <c r="M329" s="15">
        <v>38</v>
      </c>
      <c r="N329" s="15" t="s">
        <v>2391</v>
      </c>
      <c r="P329" s="15" t="s">
        <v>2392</v>
      </c>
      <c r="Q329" s="15" t="s">
        <v>403</v>
      </c>
      <c r="R329" s="17">
        <v>37073</v>
      </c>
      <c r="S329" s="15" t="s">
        <v>71</v>
      </c>
      <c r="X329" s="15" t="s">
        <v>2393</v>
      </c>
      <c r="Y329" s="15" t="s">
        <v>2394</v>
      </c>
      <c r="AA329" s="15" t="s">
        <v>155</v>
      </c>
      <c r="AB329" s="17">
        <v>40513</v>
      </c>
      <c r="AC329" s="17">
        <v>40513</v>
      </c>
      <c r="AD329" s="15" t="s">
        <v>91</v>
      </c>
      <c r="AE329" s="17">
        <v>37073</v>
      </c>
      <c r="AF329" s="15">
        <v>15</v>
      </c>
      <c r="AG329" s="17">
        <v>37073</v>
      </c>
      <c r="AH329" s="15">
        <v>15</v>
      </c>
      <c r="AJ329" s="15" t="s">
        <v>220</v>
      </c>
      <c r="AK329" s="15" t="s">
        <v>156</v>
      </c>
      <c r="AL329" s="15"/>
      <c r="AM329" s="15"/>
      <c r="AN329" s="15"/>
    </row>
    <row r="330" spans="1:40" ht="15.75">
      <c r="A330" s="13">
        <v>20</v>
      </c>
      <c r="B330" s="13">
        <v>213</v>
      </c>
      <c r="C330" s="14" t="s">
        <v>2395</v>
      </c>
      <c r="D330" s="15" t="s">
        <v>2396</v>
      </c>
      <c r="E330" s="15" t="s">
        <v>244</v>
      </c>
      <c r="G330" s="13">
        <v>3</v>
      </c>
      <c r="H330" s="15" t="s">
        <v>107</v>
      </c>
      <c r="K330" s="15" t="s">
        <v>66</v>
      </c>
      <c r="L330" s="17">
        <v>32088</v>
      </c>
      <c r="M330" s="15">
        <v>30</v>
      </c>
      <c r="N330" s="15" t="s">
        <v>2397</v>
      </c>
      <c r="O330" s="15" t="s">
        <v>84</v>
      </c>
      <c r="P330" s="15" t="s">
        <v>2398</v>
      </c>
      <c r="Q330" s="15" t="s">
        <v>2399</v>
      </c>
      <c r="R330" s="17">
        <v>40360</v>
      </c>
      <c r="S330" s="15" t="s">
        <v>71</v>
      </c>
      <c r="T330" s="15" t="s">
        <v>109</v>
      </c>
      <c r="X330" s="15" t="s">
        <v>2400</v>
      </c>
      <c r="Y330" s="15" t="s">
        <v>2401</v>
      </c>
      <c r="AD330" s="15" t="s">
        <v>91</v>
      </c>
      <c r="AE330" s="17">
        <v>41091</v>
      </c>
      <c r="AF330" s="15">
        <v>4</v>
      </c>
      <c r="AG330" s="17">
        <v>41091</v>
      </c>
      <c r="AH330" s="15">
        <v>4</v>
      </c>
      <c r="AL330" s="15"/>
      <c r="AM330" s="15"/>
    </row>
    <row r="331" spans="1:40" ht="15.75">
      <c r="A331" s="13">
        <v>21</v>
      </c>
      <c r="B331" s="13">
        <v>214</v>
      </c>
      <c r="C331" s="14" t="s">
        <v>2402</v>
      </c>
      <c r="D331" s="15" t="s">
        <v>2403</v>
      </c>
      <c r="E331" s="15" t="s">
        <v>244</v>
      </c>
      <c r="G331" s="13">
        <v>3</v>
      </c>
      <c r="H331" s="15" t="s">
        <v>64</v>
      </c>
      <c r="I331" s="15"/>
      <c r="K331" s="15" t="s">
        <v>66</v>
      </c>
      <c r="L331" s="17">
        <v>30629</v>
      </c>
      <c r="M331" s="15">
        <v>34</v>
      </c>
      <c r="N331" s="15" t="s">
        <v>2404</v>
      </c>
      <c r="P331" s="15" t="s">
        <v>149</v>
      </c>
      <c r="Q331" s="15" t="s">
        <v>172</v>
      </c>
      <c r="R331" s="17">
        <v>42248</v>
      </c>
      <c r="S331" s="15" t="s">
        <v>71</v>
      </c>
      <c r="T331" s="15" t="s">
        <v>109</v>
      </c>
      <c r="W331" s="15" t="s">
        <v>2405</v>
      </c>
      <c r="X331" s="15" t="s">
        <v>2406</v>
      </c>
      <c r="Y331" s="15" t="s">
        <v>2407</v>
      </c>
      <c r="AD331" s="15" t="s">
        <v>91</v>
      </c>
      <c r="AE331" s="17">
        <v>38930</v>
      </c>
      <c r="AF331" s="15">
        <v>10</v>
      </c>
      <c r="AG331" s="17">
        <v>41183</v>
      </c>
      <c r="AH331" s="15">
        <v>4</v>
      </c>
      <c r="AM331" s="15"/>
    </row>
    <row r="332" spans="1:40" ht="15.75">
      <c r="A332" s="13">
        <v>22</v>
      </c>
      <c r="B332" s="13">
        <v>215</v>
      </c>
      <c r="C332" s="14" t="s">
        <v>2408</v>
      </c>
      <c r="D332" s="15" t="s">
        <v>2409</v>
      </c>
      <c r="E332" s="15" t="s">
        <v>244</v>
      </c>
      <c r="G332" s="13">
        <v>3</v>
      </c>
      <c r="H332" s="15" t="s">
        <v>107</v>
      </c>
      <c r="I332" s="15">
        <v>5220152100155</v>
      </c>
      <c r="K332" s="15" t="s">
        <v>66</v>
      </c>
      <c r="L332" s="17">
        <v>29089</v>
      </c>
      <c r="M332" s="15">
        <v>38</v>
      </c>
      <c r="N332" s="15" t="s">
        <v>2410</v>
      </c>
      <c r="P332" s="15" t="s">
        <v>955</v>
      </c>
      <c r="Q332" s="15" t="s">
        <v>253</v>
      </c>
      <c r="R332" s="17">
        <v>37043</v>
      </c>
      <c r="S332" s="15" t="s">
        <v>71</v>
      </c>
      <c r="W332" s="15" t="s">
        <v>2411</v>
      </c>
      <c r="X332" s="15" t="s">
        <v>2412</v>
      </c>
      <c r="Y332" s="15" t="s">
        <v>2413</v>
      </c>
      <c r="AD332" s="15" t="s">
        <v>91</v>
      </c>
      <c r="AE332" s="17">
        <v>38930</v>
      </c>
      <c r="AF332" s="15">
        <v>10</v>
      </c>
      <c r="AG332" s="17">
        <v>41183</v>
      </c>
      <c r="AH332" s="15">
        <v>4</v>
      </c>
      <c r="AM332" s="15"/>
      <c r="AN332" s="15"/>
    </row>
    <row r="333" spans="1:40" ht="15.75">
      <c r="A333" s="13">
        <v>23</v>
      </c>
      <c r="B333" s="13">
        <v>216</v>
      </c>
      <c r="C333" s="14" t="s">
        <v>2414</v>
      </c>
      <c r="D333" s="15" t="s">
        <v>2415</v>
      </c>
      <c r="E333" s="15" t="s">
        <v>244</v>
      </c>
      <c r="G333" s="13">
        <v>3</v>
      </c>
      <c r="H333" s="15" t="s">
        <v>64</v>
      </c>
      <c r="K333" s="15" t="s">
        <v>66</v>
      </c>
      <c r="L333" s="17">
        <v>32559</v>
      </c>
      <c r="M333" s="15">
        <v>28</v>
      </c>
      <c r="N333" s="15" t="s">
        <v>2416</v>
      </c>
      <c r="O333" s="15" t="s">
        <v>84</v>
      </c>
      <c r="P333" s="15" t="s">
        <v>97</v>
      </c>
      <c r="Q333" s="15" t="s">
        <v>98</v>
      </c>
      <c r="R333" s="17">
        <v>41091</v>
      </c>
      <c r="S333" s="15" t="s">
        <v>71</v>
      </c>
      <c r="T333" s="15" t="s">
        <v>109</v>
      </c>
      <c r="W333" s="15" t="s">
        <v>2412</v>
      </c>
      <c r="X333" s="15" t="s">
        <v>2417</v>
      </c>
      <c r="Y333" s="15" t="s">
        <v>2418</v>
      </c>
      <c r="AD333" s="15" t="s">
        <v>91</v>
      </c>
      <c r="AE333" s="17">
        <v>41098</v>
      </c>
      <c r="AF333" s="15">
        <v>4</v>
      </c>
      <c r="AG333" s="17">
        <v>41098</v>
      </c>
      <c r="AH333" s="15">
        <v>4</v>
      </c>
      <c r="AL333" s="15"/>
      <c r="AM333" s="15"/>
    </row>
    <row r="334" spans="1:40" ht="15.75">
      <c r="A334" s="13">
        <v>24</v>
      </c>
      <c r="B334" s="13">
        <v>217</v>
      </c>
      <c r="C334" s="14" t="s">
        <v>2419</v>
      </c>
      <c r="D334" s="15" t="s">
        <v>2420</v>
      </c>
      <c r="E334" s="15" t="s">
        <v>244</v>
      </c>
      <c r="G334" s="13">
        <v>3</v>
      </c>
      <c r="H334" s="15" t="s">
        <v>64</v>
      </c>
      <c r="J334" s="15" t="s">
        <v>65</v>
      </c>
      <c r="K334" s="15" t="s">
        <v>66</v>
      </c>
      <c r="L334" s="17">
        <v>30770</v>
      </c>
      <c r="M334" s="15">
        <v>33</v>
      </c>
      <c r="N334" s="15" t="s">
        <v>2421</v>
      </c>
      <c r="O334" s="15" t="s">
        <v>84</v>
      </c>
      <c r="P334" s="15" t="s">
        <v>2422</v>
      </c>
      <c r="Q334" s="15" t="s">
        <v>2423</v>
      </c>
      <c r="R334" s="17">
        <v>39264</v>
      </c>
      <c r="S334" s="15" t="s">
        <v>71</v>
      </c>
      <c r="T334" s="15" t="s">
        <v>109</v>
      </c>
      <c r="W334" s="15" t="s">
        <v>2424</v>
      </c>
      <c r="X334" s="15" t="s">
        <v>2425</v>
      </c>
      <c r="Y334" s="15" t="s">
        <v>2426</v>
      </c>
      <c r="AA334" s="15" t="s">
        <v>286</v>
      </c>
      <c r="AB334" s="17">
        <v>40878</v>
      </c>
      <c r="AC334" s="17">
        <v>40878</v>
      </c>
      <c r="AD334" s="15" t="s">
        <v>91</v>
      </c>
      <c r="AE334" s="17">
        <v>39569</v>
      </c>
      <c r="AF334" s="15">
        <v>8</v>
      </c>
      <c r="AG334" s="17">
        <v>39569</v>
      </c>
      <c r="AH334" s="15">
        <v>8</v>
      </c>
      <c r="AK334" s="15" t="s">
        <v>156</v>
      </c>
      <c r="AL334" s="15"/>
      <c r="AM334" s="15"/>
      <c r="AN334" s="15"/>
    </row>
    <row r="335" spans="1:40" ht="15.75">
      <c r="A335" s="13">
        <v>25</v>
      </c>
      <c r="B335" s="13">
        <v>218</v>
      </c>
      <c r="C335" s="14" t="s">
        <v>2427</v>
      </c>
      <c r="D335" s="15" t="s">
        <v>2428</v>
      </c>
      <c r="E335" s="15" t="s">
        <v>244</v>
      </c>
      <c r="G335" s="13">
        <v>3</v>
      </c>
      <c r="H335" s="15" t="s">
        <v>107</v>
      </c>
      <c r="I335" s="15">
        <v>522014210009</v>
      </c>
      <c r="K335" s="15" t="s">
        <v>66</v>
      </c>
      <c r="L335" s="17">
        <v>27324</v>
      </c>
      <c r="M335" s="15">
        <v>43</v>
      </c>
      <c r="N335" s="15" t="s">
        <v>2429</v>
      </c>
      <c r="P335" s="15" t="s">
        <v>315</v>
      </c>
      <c r="Q335" s="15" t="s">
        <v>2430</v>
      </c>
      <c r="R335" s="17">
        <v>39813</v>
      </c>
      <c r="S335" s="15" t="s">
        <v>71</v>
      </c>
      <c r="W335" s="15" t="s">
        <v>2431</v>
      </c>
      <c r="X335" s="15" t="s">
        <v>2432</v>
      </c>
      <c r="Y335" s="15" t="s">
        <v>2433</v>
      </c>
      <c r="Z335" s="15" t="s">
        <v>304</v>
      </c>
      <c r="AD335" s="15" t="s">
        <v>91</v>
      </c>
      <c r="AE335" s="17">
        <v>36595</v>
      </c>
      <c r="AF335" s="15">
        <v>16</v>
      </c>
      <c r="AG335" s="17">
        <v>41153</v>
      </c>
      <c r="AH335" s="15">
        <v>4</v>
      </c>
      <c r="AL335" s="15"/>
      <c r="AM335" s="15"/>
      <c r="AN335" s="15"/>
    </row>
    <row r="336" spans="1:40" ht="15.75">
      <c r="A336" s="13">
        <v>26</v>
      </c>
      <c r="B336" s="13">
        <v>219</v>
      </c>
      <c r="C336" s="14" t="s">
        <v>2434</v>
      </c>
      <c r="D336" s="15" t="s">
        <v>2435</v>
      </c>
      <c r="E336" s="15" t="s">
        <v>244</v>
      </c>
      <c r="G336" s="13">
        <v>3</v>
      </c>
      <c r="H336" s="15" t="s">
        <v>107</v>
      </c>
      <c r="J336" s="15" t="s">
        <v>65</v>
      </c>
      <c r="K336" s="15" t="s">
        <v>66</v>
      </c>
      <c r="L336" s="17">
        <v>32922</v>
      </c>
      <c r="M336" s="15">
        <v>27</v>
      </c>
      <c r="N336" s="15" t="s">
        <v>2436</v>
      </c>
      <c r="O336" s="15" t="s">
        <v>84</v>
      </c>
      <c r="P336" s="15" t="s">
        <v>557</v>
      </c>
      <c r="Q336" s="15" t="s">
        <v>1507</v>
      </c>
      <c r="R336" s="17">
        <v>41061</v>
      </c>
      <c r="S336" s="15" t="s">
        <v>71</v>
      </c>
      <c r="T336" s="15" t="s">
        <v>72</v>
      </c>
      <c r="V336" s="15" t="s">
        <v>2437</v>
      </c>
      <c r="W336" s="15" t="s">
        <v>2438</v>
      </c>
      <c r="X336" s="15" t="s">
        <v>2439</v>
      </c>
      <c r="Y336" s="15" t="s">
        <v>2440</v>
      </c>
      <c r="AA336" s="15" t="s">
        <v>448</v>
      </c>
      <c r="AB336" s="17">
        <v>42368</v>
      </c>
      <c r="AC336" s="17">
        <v>42368</v>
      </c>
      <c r="AD336" s="15" t="s">
        <v>91</v>
      </c>
      <c r="AE336" s="17">
        <v>41091</v>
      </c>
      <c r="AF336" s="15">
        <v>4</v>
      </c>
      <c r="AG336" s="17">
        <v>41091</v>
      </c>
      <c r="AH336" s="15">
        <v>4</v>
      </c>
      <c r="AK336" s="15" t="s">
        <v>386</v>
      </c>
      <c r="AL336" s="15"/>
      <c r="AM336" s="15"/>
    </row>
    <row r="337" spans="1:51" ht="15.75">
      <c r="A337" s="13">
        <v>27</v>
      </c>
      <c r="B337" s="13">
        <v>220</v>
      </c>
      <c r="C337" s="14" t="s">
        <v>2441</v>
      </c>
      <c r="D337" s="15" t="s">
        <v>2442</v>
      </c>
      <c r="E337" s="15" t="s">
        <v>244</v>
      </c>
      <c r="G337" s="13">
        <v>3</v>
      </c>
      <c r="H337" s="15" t="s">
        <v>64</v>
      </c>
      <c r="I337" s="15"/>
      <c r="K337" s="15" t="s">
        <v>66</v>
      </c>
      <c r="L337" s="17">
        <v>30428</v>
      </c>
      <c r="M337" s="15">
        <v>34</v>
      </c>
      <c r="N337" s="15" t="s">
        <v>2443</v>
      </c>
      <c r="O337" s="15" t="s">
        <v>84</v>
      </c>
      <c r="P337" s="15" t="s">
        <v>224</v>
      </c>
      <c r="Q337" s="15" t="s">
        <v>172</v>
      </c>
      <c r="R337" s="17">
        <v>38534</v>
      </c>
      <c r="S337" s="15" t="s">
        <v>558</v>
      </c>
      <c r="T337" s="15" t="s">
        <v>109</v>
      </c>
      <c r="X337" s="15" t="s">
        <v>892</v>
      </c>
      <c r="Y337" s="15" t="s">
        <v>2444</v>
      </c>
      <c r="AD337" s="15" t="s">
        <v>91</v>
      </c>
      <c r="AE337" s="17">
        <v>38534</v>
      </c>
      <c r="AF337" s="15">
        <v>11</v>
      </c>
      <c r="AG337" s="17">
        <v>38534</v>
      </c>
      <c r="AH337" s="15">
        <v>11</v>
      </c>
      <c r="AL337" s="15"/>
      <c r="AM337" s="15"/>
    </row>
    <row r="338" spans="1:51" ht="15.75">
      <c r="A338" s="13">
        <v>28</v>
      </c>
      <c r="B338" s="13">
        <v>221</v>
      </c>
      <c r="C338" s="14" t="s">
        <v>2445</v>
      </c>
      <c r="D338" s="15" t="s">
        <v>2446</v>
      </c>
      <c r="E338" s="15" t="s">
        <v>244</v>
      </c>
      <c r="G338" s="13">
        <v>3</v>
      </c>
      <c r="H338" s="15" t="s">
        <v>107</v>
      </c>
      <c r="J338" s="15" t="s">
        <v>65</v>
      </c>
      <c r="K338" s="15" t="s">
        <v>66</v>
      </c>
      <c r="L338" s="17">
        <v>33458</v>
      </c>
      <c r="M338" s="15">
        <v>26</v>
      </c>
      <c r="N338" s="15" t="s">
        <v>2447</v>
      </c>
      <c r="O338" s="15" t="s">
        <v>84</v>
      </c>
      <c r="P338" s="15" t="s">
        <v>937</v>
      </c>
      <c r="Q338" s="15" t="s">
        <v>1507</v>
      </c>
      <c r="R338" s="17">
        <v>41061</v>
      </c>
      <c r="S338" s="15" t="s">
        <v>71</v>
      </c>
      <c r="T338" s="15" t="s">
        <v>470</v>
      </c>
      <c r="V338" s="15" t="s">
        <v>2448</v>
      </c>
      <c r="W338" s="15" t="s">
        <v>2449</v>
      </c>
      <c r="X338" s="15" t="s">
        <v>2450</v>
      </c>
      <c r="Y338" s="15" t="s">
        <v>2451</v>
      </c>
      <c r="AA338" s="15" t="s">
        <v>286</v>
      </c>
      <c r="AB338" s="17">
        <v>42368</v>
      </c>
      <c r="AC338" s="17">
        <v>42368</v>
      </c>
      <c r="AD338" s="15" t="s">
        <v>91</v>
      </c>
      <c r="AE338" s="17">
        <v>41091</v>
      </c>
      <c r="AF338" s="15">
        <v>4</v>
      </c>
      <c r="AG338" s="17">
        <v>41091</v>
      </c>
      <c r="AH338" s="15">
        <v>4</v>
      </c>
      <c r="AK338" s="15" t="s">
        <v>156</v>
      </c>
      <c r="AL338" s="15"/>
      <c r="AM338" s="15"/>
      <c r="AN338" s="15"/>
    </row>
    <row r="339" spans="1:51" ht="15.75">
      <c r="A339" s="13">
        <v>30</v>
      </c>
      <c r="B339" s="13">
        <v>223</v>
      </c>
      <c r="C339" s="14" t="s">
        <v>2452</v>
      </c>
      <c r="D339" s="15" t="s">
        <v>2453</v>
      </c>
      <c r="E339" s="15" t="s">
        <v>244</v>
      </c>
      <c r="G339" s="13">
        <v>3</v>
      </c>
      <c r="H339" s="15" t="s">
        <v>107</v>
      </c>
      <c r="I339" s="15"/>
      <c r="K339" s="15" t="s">
        <v>66</v>
      </c>
      <c r="L339" s="17">
        <v>31710</v>
      </c>
      <c r="M339" s="15">
        <v>31</v>
      </c>
      <c r="N339" s="15" t="s">
        <v>2454</v>
      </c>
      <c r="O339" s="15" t="s">
        <v>84</v>
      </c>
      <c r="P339" s="15" t="s">
        <v>149</v>
      </c>
      <c r="Q339" s="15" t="s">
        <v>2455</v>
      </c>
      <c r="R339" s="17">
        <v>39995</v>
      </c>
      <c r="S339" s="15" t="s">
        <v>71</v>
      </c>
      <c r="T339" s="15" t="s">
        <v>72</v>
      </c>
      <c r="X339" s="15" t="s">
        <v>2449</v>
      </c>
      <c r="Y339" s="15" t="s">
        <v>2456</v>
      </c>
      <c r="AD339" s="15" t="s">
        <v>91</v>
      </c>
      <c r="AE339" s="17">
        <v>40787</v>
      </c>
      <c r="AF339" s="15">
        <v>5</v>
      </c>
      <c r="AG339" s="17">
        <v>41091</v>
      </c>
      <c r="AH339" s="15">
        <v>4</v>
      </c>
      <c r="AL339" s="15"/>
      <c r="AM339" s="15"/>
    </row>
    <row r="340" spans="1:51" ht="15.75">
      <c r="A340" s="13">
        <v>31</v>
      </c>
      <c r="B340" s="13">
        <v>224</v>
      </c>
      <c r="C340" s="14" t="s">
        <v>2457</v>
      </c>
      <c r="D340" s="15" t="s">
        <v>2458</v>
      </c>
      <c r="E340" s="15" t="s">
        <v>244</v>
      </c>
      <c r="G340" s="13">
        <v>3</v>
      </c>
      <c r="H340" s="15" t="s">
        <v>64</v>
      </c>
      <c r="I340" s="15"/>
      <c r="J340" s="15" t="s">
        <v>65</v>
      </c>
      <c r="K340" s="15" t="s">
        <v>66</v>
      </c>
      <c r="L340" s="17">
        <v>28624</v>
      </c>
      <c r="M340" s="15">
        <v>39</v>
      </c>
      <c r="N340" s="15" t="s">
        <v>2459</v>
      </c>
      <c r="P340" s="15" t="s">
        <v>149</v>
      </c>
      <c r="Q340" s="15" t="s">
        <v>86</v>
      </c>
      <c r="R340" s="17">
        <v>37073</v>
      </c>
      <c r="S340" s="15" t="s">
        <v>71</v>
      </c>
      <c r="T340" s="15" t="s">
        <v>109</v>
      </c>
      <c r="X340" s="15" t="s">
        <v>2460</v>
      </c>
      <c r="Y340" s="15" t="s">
        <v>2461</v>
      </c>
      <c r="AA340" s="15" t="s">
        <v>77</v>
      </c>
      <c r="AB340" s="17">
        <v>37803</v>
      </c>
      <c r="AC340" s="17">
        <v>37803</v>
      </c>
      <c r="AD340" s="15" t="s">
        <v>91</v>
      </c>
      <c r="AE340" s="17">
        <v>37257</v>
      </c>
      <c r="AF340" s="15">
        <v>15</v>
      </c>
      <c r="AG340" s="17">
        <v>40909</v>
      </c>
      <c r="AH340" s="15">
        <v>5</v>
      </c>
      <c r="AK340" s="15" t="s">
        <v>79</v>
      </c>
      <c r="AM340" s="15"/>
      <c r="AN340" s="15"/>
    </row>
    <row r="341" spans="1:51" ht="15.75">
      <c r="A341" s="13">
        <v>32</v>
      </c>
      <c r="B341" s="13">
        <v>225</v>
      </c>
      <c r="C341" s="14" t="s">
        <v>2462</v>
      </c>
      <c r="D341" s="15" t="s">
        <v>2463</v>
      </c>
      <c r="E341" s="15" t="s">
        <v>207</v>
      </c>
      <c r="G341" s="13">
        <v>3</v>
      </c>
      <c r="H341" s="15" t="s">
        <v>64</v>
      </c>
      <c r="J341" s="15" t="s">
        <v>65</v>
      </c>
      <c r="K341" s="15" t="s">
        <v>66</v>
      </c>
      <c r="L341" s="17">
        <v>27261</v>
      </c>
      <c r="M341" s="15">
        <v>43</v>
      </c>
      <c r="N341" s="15" t="s">
        <v>2464</v>
      </c>
      <c r="P341" s="15" t="s">
        <v>156</v>
      </c>
      <c r="Q341" s="15" t="s">
        <v>231</v>
      </c>
      <c r="R341" s="17">
        <v>37803</v>
      </c>
      <c r="S341" s="15" t="s">
        <v>71</v>
      </c>
      <c r="X341" s="15" t="s">
        <v>2465</v>
      </c>
      <c r="Y341" s="15" t="s">
        <v>2466</v>
      </c>
      <c r="AA341" s="15" t="s">
        <v>286</v>
      </c>
      <c r="AB341" s="17">
        <v>37347</v>
      </c>
      <c r="AC341" s="17">
        <v>37347</v>
      </c>
      <c r="AD341" s="15" t="s">
        <v>91</v>
      </c>
      <c r="AE341" s="17">
        <v>36069</v>
      </c>
      <c r="AF341" s="15">
        <v>18</v>
      </c>
      <c r="AG341" s="17">
        <v>36069</v>
      </c>
      <c r="AH341" s="15">
        <v>18</v>
      </c>
      <c r="AK341" s="15" t="s">
        <v>156</v>
      </c>
      <c r="AL341" s="15"/>
      <c r="AM341" s="15"/>
      <c r="AN341" s="15"/>
    </row>
    <row r="342" spans="1:51" ht="15.75">
      <c r="A342" s="13">
        <v>33</v>
      </c>
      <c r="B342" s="13">
        <v>226</v>
      </c>
      <c r="C342" s="14" t="s">
        <v>2467</v>
      </c>
      <c r="D342" s="15" t="s">
        <v>2468</v>
      </c>
      <c r="E342" s="15" t="s">
        <v>207</v>
      </c>
      <c r="G342" s="13">
        <v>3</v>
      </c>
      <c r="H342" s="15" t="s">
        <v>107</v>
      </c>
      <c r="I342" s="15"/>
      <c r="J342" s="15" t="s">
        <v>65</v>
      </c>
      <c r="K342" s="15" t="s">
        <v>66</v>
      </c>
      <c r="L342" s="17">
        <v>29642</v>
      </c>
      <c r="M342" s="15">
        <v>36</v>
      </c>
      <c r="N342" s="15" t="s">
        <v>2469</v>
      </c>
      <c r="P342" s="15" t="s">
        <v>2470</v>
      </c>
      <c r="Q342" s="15" t="s">
        <v>124</v>
      </c>
      <c r="R342" s="17">
        <v>37803</v>
      </c>
      <c r="S342" s="15" t="s">
        <v>71</v>
      </c>
      <c r="T342" s="15" t="s">
        <v>72</v>
      </c>
      <c r="X342" s="15" t="s">
        <v>2471</v>
      </c>
      <c r="Y342" s="15" t="s">
        <v>2472</v>
      </c>
      <c r="Z342" s="15" t="s">
        <v>2473</v>
      </c>
      <c r="AA342" s="15" t="s">
        <v>77</v>
      </c>
      <c r="AB342" s="17">
        <v>38718</v>
      </c>
      <c r="AC342" s="17">
        <v>38718</v>
      </c>
      <c r="AD342" s="15" t="s">
        <v>91</v>
      </c>
      <c r="AE342" s="17">
        <v>37803</v>
      </c>
      <c r="AF342" s="15">
        <v>13</v>
      </c>
      <c r="AG342" s="17">
        <v>37803</v>
      </c>
      <c r="AH342" s="15">
        <v>13</v>
      </c>
      <c r="AK342" s="15" t="s">
        <v>79</v>
      </c>
      <c r="AM342" s="15"/>
    </row>
    <row r="343" spans="1:51" ht="15.75">
      <c r="A343" s="13">
        <v>37</v>
      </c>
      <c r="B343" s="13">
        <v>230</v>
      </c>
      <c r="C343" s="14" t="s">
        <v>2474</v>
      </c>
      <c r="D343" s="15" t="s">
        <v>2475</v>
      </c>
      <c r="E343" s="15" t="s">
        <v>207</v>
      </c>
      <c r="G343" s="13">
        <v>3</v>
      </c>
      <c r="H343" s="15" t="s">
        <v>64</v>
      </c>
      <c r="I343" s="15">
        <v>5220162100170</v>
      </c>
      <c r="K343" s="15" t="s">
        <v>66</v>
      </c>
      <c r="L343" s="17">
        <v>30954</v>
      </c>
      <c r="M343" s="15">
        <v>33</v>
      </c>
      <c r="N343" s="15" t="s">
        <v>2476</v>
      </c>
      <c r="O343" s="15" t="s">
        <v>84</v>
      </c>
      <c r="P343" s="15" t="s">
        <v>131</v>
      </c>
      <c r="Q343" s="15" t="s">
        <v>513</v>
      </c>
      <c r="R343" s="17">
        <v>39264</v>
      </c>
      <c r="S343" s="15" t="s">
        <v>71</v>
      </c>
      <c r="T343" s="15" t="s">
        <v>109</v>
      </c>
      <c r="X343" s="15" t="s">
        <v>2477</v>
      </c>
      <c r="Y343" s="15" t="s">
        <v>2478</v>
      </c>
      <c r="AD343" s="15" t="s">
        <v>91</v>
      </c>
      <c r="AE343" s="17">
        <v>39448</v>
      </c>
      <c r="AF343" s="15">
        <v>9</v>
      </c>
      <c r="AG343" s="17">
        <v>39448</v>
      </c>
      <c r="AH343" s="15">
        <v>9</v>
      </c>
      <c r="AL343" s="15"/>
      <c r="AM343" s="15"/>
    </row>
    <row r="344" spans="1:51" ht="15.75">
      <c r="A344" s="13">
        <v>38</v>
      </c>
      <c r="B344" s="13">
        <v>231</v>
      </c>
      <c r="C344" s="14" t="s">
        <v>2479</v>
      </c>
      <c r="D344" s="15" t="s">
        <v>2480</v>
      </c>
      <c r="E344" s="15" t="s">
        <v>207</v>
      </c>
      <c r="G344" s="13">
        <v>3</v>
      </c>
      <c r="H344" s="15" t="s">
        <v>64</v>
      </c>
      <c r="I344" s="15">
        <v>5220162100044</v>
      </c>
      <c r="K344" s="15" t="s">
        <v>66</v>
      </c>
      <c r="L344" s="17">
        <v>31688</v>
      </c>
      <c r="M344" s="15">
        <v>31</v>
      </c>
      <c r="N344" s="15" t="s">
        <v>2481</v>
      </c>
      <c r="O344" s="15" t="s">
        <v>84</v>
      </c>
      <c r="P344" s="15" t="s">
        <v>2482</v>
      </c>
      <c r="Q344" s="15" t="s">
        <v>150</v>
      </c>
      <c r="R344" s="17">
        <v>39630</v>
      </c>
      <c r="S344" s="15" t="s">
        <v>352</v>
      </c>
      <c r="T344" s="15" t="s">
        <v>109</v>
      </c>
      <c r="X344" s="15" t="s">
        <v>2483</v>
      </c>
      <c r="Y344" s="15" t="s">
        <v>2484</v>
      </c>
      <c r="Z344" s="15" t="s">
        <v>2485</v>
      </c>
      <c r="AA344" s="15" t="s">
        <v>155</v>
      </c>
      <c r="AD344" s="15" t="s">
        <v>91</v>
      </c>
      <c r="AE344" s="17">
        <v>40179</v>
      </c>
      <c r="AF344" s="15">
        <v>7</v>
      </c>
      <c r="AG344" s="17">
        <v>40179</v>
      </c>
      <c r="AH344" s="15">
        <v>7</v>
      </c>
      <c r="AL344" s="15"/>
      <c r="AM344" s="15"/>
      <c r="AN344" s="15"/>
    </row>
    <row r="345" spans="1:51" ht="15.75">
      <c r="A345" s="13">
        <v>39</v>
      </c>
      <c r="B345" s="13">
        <v>232</v>
      </c>
      <c r="C345" s="14" t="s">
        <v>2486</v>
      </c>
      <c r="D345" s="15" t="s">
        <v>2487</v>
      </c>
      <c r="E345" s="15" t="s">
        <v>207</v>
      </c>
      <c r="G345" s="13">
        <v>3</v>
      </c>
      <c r="H345" s="15" t="s">
        <v>107</v>
      </c>
      <c r="I345" s="15">
        <v>522011210008</v>
      </c>
      <c r="K345" s="15" t="s">
        <v>66</v>
      </c>
      <c r="L345" s="17">
        <v>31161</v>
      </c>
      <c r="M345" s="15">
        <v>32</v>
      </c>
      <c r="N345" s="15" t="s">
        <v>2488</v>
      </c>
      <c r="P345" s="15" t="s">
        <v>2470</v>
      </c>
      <c r="Q345" s="15" t="s">
        <v>2489</v>
      </c>
      <c r="R345" s="17">
        <v>39995</v>
      </c>
      <c r="S345" s="15" t="s">
        <v>71</v>
      </c>
      <c r="T345" s="15" t="s">
        <v>109</v>
      </c>
      <c r="W345" s="15" t="s">
        <v>2490</v>
      </c>
      <c r="X345" s="15" t="s">
        <v>2491</v>
      </c>
      <c r="Y345" s="15" t="s">
        <v>2492</v>
      </c>
      <c r="Z345" s="15" t="s">
        <v>2493</v>
      </c>
      <c r="AD345" s="15" t="s">
        <v>91</v>
      </c>
      <c r="AE345" s="17">
        <v>40575</v>
      </c>
      <c r="AF345" s="15">
        <v>5</v>
      </c>
      <c r="AG345" s="17">
        <v>40575</v>
      </c>
      <c r="AH345" s="15">
        <v>5</v>
      </c>
      <c r="AL345" s="15"/>
      <c r="AM345" s="15"/>
      <c r="AN345" s="15"/>
    </row>
    <row r="346" spans="1:51" ht="15.75">
      <c r="A346" s="13">
        <v>40</v>
      </c>
      <c r="B346" s="13">
        <v>233</v>
      </c>
      <c r="C346" s="14" t="s">
        <v>2494</v>
      </c>
      <c r="D346" s="15" t="s">
        <v>2495</v>
      </c>
      <c r="E346" s="15" t="s">
        <v>207</v>
      </c>
      <c r="F346" s="15" t="s">
        <v>214</v>
      </c>
      <c r="G346" s="13">
        <v>3</v>
      </c>
      <c r="H346" s="15" t="s">
        <v>107</v>
      </c>
      <c r="K346" s="15" t="s">
        <v>66</v>
      </c>
      <c r="L346" s="17">
        <v>29841</v>
      </c>
      <c r="M346" s="15">
        <v>36</v>
      </c>
      <c r="N346" s="15" t="s">
        <v>2496</v>
      </c>
      <c r="P346" s="15" t="s">
        <v>2497</v>
      </c>
      <c r="Q346" s="15" t="s">
        <v>2106</v>
      </c>
      <c r="R346" s="17">
        <v>38169</v>
      </c>
      <c r="S346" s="15" t="s">
        <v>71</v>
      </c>
      <c r="W346" s="15" t="s">
        <v>2498</v>
      </c>
      <c r="X346" s="15" t="s">
        <v>2499</v>
      </c>
      <c r="Y346" s="15" t="s">
        <v>2500</v>
      </c>
      <c r="AD346" s="15" t="s">
        <v>91</v>
      </c>
      <c r="AE346" s="17">
        <v>40664</v>
      </c>
      <c r="AF346" s="15">
        <v>5</v>
      </c>
      <c r="AG346" s="17">
        <v>40664</v>
      </c>
      <c r="AH346" s="15">
        <v>5</v>
      </c>
      <c r="AJ346" s="15" t="s">
        <v>220</v>
      </c>
      <c r="AL346" s="15"/>
      <c r="AM346" s="15"/>
      <c r="AN346" s="15"/>
    </row>
    <row r="347" spans="1:51" ht="15.75">
      <c r="A347" s="13">
        <v>41</v>
      </c>
      <c r="B347" s="13">
        <v>234</v>
      </c>
      <c r="C347" s="14" t="s">
        <v>2501</v>
      </c>
      <c r="D347" s="15" t="s">
        <v>2502</v>
      </c>
      <c r="E347" s="15" t="s">
        <v>2503</v>
      </c>
      <c r="G347" s="13">
        <v>3</v>
      </c>
      <c r="H347" s="15" t="s">
        <v>64</v>
      </c>
      <c r="J347" s="15" t="s">
        <v>65</v>
      </c>
      <c r="K347" s="15" t="s">
        <v>66</v>
      </c>
      <c r="L347" s="17">
        <v>28115</v>
      </c>
      <c r="M347" s="15">
        <v>41</v>
      </c>
      <c r="N347" s="15" t="s">
        <v>2504</v>
      </c>
      <c r="P347" s="15" t="s">
        <v>149</v>
      </c>
      <c r="Q347" s="15" t="s">
        <v>253</v>
      </c>
      <c r="R347" s="17">
        <v>38496</v>
      </c>
      <c r="S347" s="15" t="s">
        <v>71</v>
      </c>
      <c r="T347" s="15" t="s">
        <v>72</v>
      </c>
      <c r="X347" s="15" t="s">
        <v>2505</v>
      </c>
      <c r="Z347" s="15" t="s">
        <v>76</v>
      </c>
      <c r="AA347" s="15" t="s">
        <v>286</v>
      </c>
      <c r="AB347" s="17">
        <v>38347</v>
      </c>
      <c r="AC347" s="17">
        <v>38347</v>
      </c>
      <c r="AD347" s="15" t="s">
        <v>357</v>
      </c>
      <c r="AE347" s="17">
        <v>35643</v>
      </c>
      <c r="AF347" s="15">
        <v>19</v>
      </c>
      <c r="AG347" s="17">
        <v>37135</v>
      </c>
      <c r="AH347" s="15">
        <v>15</v>
      </c>
      <c r="AJ347" s="15" t="s">
        <v>220</v>
      </c>
      <c r="AK347" s="15" t="s">
        <v>156</v>
      </c>
      <c r="AM347" s="15"/>
      <c r="AN347" s="15"/>
      <c r="AX347" s="15"/>
      <c r="AY347" s="15"/>
    </row>
    <row r="348" spans="1:51" ht="15.75">
      <c r="A348" s="13">
        <v>42</v>
      </c>
      <c r="B348" s="13">
        <v>235</v>
      </c>
      <c r="C348" s="14" t="s">
        <v>2506</v>
      </c>
      <c r="D348" s="15" t="s">
        <v>2507</v>
      </c>
      <c r="E348" s="15" t="s">
        <v>2508</v>
      </c>
      <c r="F348" s="15" t="s">
        <v>189</v>
      </c>
      <c r="G348" s="13">
        <v>3</v>
      </c>
      <c r="H348" s="15" t="s">
        <v>107</v>
      </c>
      <c r="J348" s="15" t="s">
        <v>65</v>
      </c>
      <c r="K348" s="15" t="s">
        <v>66</v>
      </c>
      <c r="L348" s="17">
        <v>27281</v>
      </c>
      <c r="M348" s="15">
        <v>43</v>
      </c>
      <c r="N348" s="15" t="s">
        <v>2509</v>
      </c>
      <c r="P348" s="15" t="s">
        <v>1959</v>
      </c>
      <c r="Q348" s="15" t="s">
        <v>202</v>
      </c>
      <c r="R348" s="17">
        <v>38729</v>
      </c>
      <c r="S348" s="15" t="s">
        <v>71</v>
      </c>
      <c r="T348" s="15" t="s">
        <v>72</v>
      </c>
      <c r="V348" s="15" t="s">
        <v>2510</v>
      </c>
      <c r="X348" s="15" t="s">
        <v>2511</v>
      </c>
      <c r="Y348" s="15" t="s">
        <v>2512</v>
      </c>
      <c r="Z348" s="15" t="s">
        <v>2513</v>
      </c>
      <c r="AA348" s="15" t="s">
        <v>286</v>
      </c>
      <c r="AB348" s="17">
        <v>37594</v>
      </c>
      <c r="AC348" s="17">
        <v>37594</v>
      </c>
      <c r="AD348" s="15" t="s">
        <v>277</v>
      </c>
      <c r="AE348" s="17">
        <v>37135</v>
      </c>
      <c r="AF348" s="15">
        <v>15</v>
      </c>
      <c r="AG348" s="17">
        <v>37135</v>
      </c>
      <c r="AH348" s="15">
        <v>15</v>
      </c>
      <c r="AK348" s="15" t="s">
        <v>156</v>
      </c>
      <c r="AM348" s="15"/>
      <c r="AN348" s="15"/>
      <c r="AX348" s="15"/>
      <c r="AY348" s="15"/>
    </row>
    <row r="349" spans="1:51" ht="15.75">
      <c r="A349" s="13">
        <v>46</v>
      </c>
      <c r="B349" s="13">
        <v>239</v>
      </c>
      <c r="C349" s="14" t="s">
        <v>2514</v>
      </c>
      <c r="D349" s="15" t="s">
        <v>2515</v>
      </c>
      <c r="E349" s="15" t="s">
        <v>2516</v>
      </c>
      <c r="F349" s="15" t="s">
        <v>189</v>
      </c>
      <c r="G349" s="13">
        <v>3</v>
      </c>
      <c r="H349" s="15" t="s">
        <v>107</v>
      </c>
      <c r="K349" s="15" t="s">
        <v>66</v>
      </c>
      <c r="L349" s="17">
        <v>29450</v>
      </c>
      <c r="M349" s="15">
        <v>37</v>
      </c>
      <c r="N349" s="15" t="s">
        <v>2517</v>
      </c>
      <c r="P349" s="15" t="s">
        <v>2470</v>
      </c>
      <c r="Q349" s="15" t="s">
        <v>172</v>
      </c>
      <c r="R349" s="17">
        <v>37803</v>
      </c>
      <c r="S349" s="15" t="s">
        <v>71</v>
      </c>
      <c r="W349" s="15" t="s">
        <v>2518</v>
      </c>
      <c r="X349" s="15" t="s">
        <v>2519</v>
      </c>
      <c r="Z349" s="15" t="s">
        <v>2520</v>
      </c>
      <c r="AD349" s="15" t="s">
        <v>367</v>
      </c>
      <c r="AE349" s="17">
        <v>37956</v>
      </c>
      <c r="AF349" s="15">
        <v>13</v>
      </c>
      <c r="AG349" s="17">
        <v>37956</v>
      </c>
      <c r="AH349" s="15">
        <v>13</v>
      </c>
      <c r="AL349" s="15"/>
      <c r="AM349" s="15"/>
      <c r="AX349" s="15"/>
      <c r="AY349" s="15"/>
    </row>
    <row r="350" spans="1:51" ht="15.75">
      <c r="A350" s="13">
        <v>49</v>
      </c>
      <c r="B350" s="13">
        <v>242</v>
      </c>
      <c r="C350" s="14" t="s">
        <v>2521</v>
      </c>
      <c r="D350" s="15" t="s">
        <v>2522</v>
      </c>
      <c r="E350" s="15" t="s">
        <v>2523</v>
      </c>
      <c r="G350" s="13">
        <v>3</v>
      </c>
      <c r="H350" s="15" t="s">
        <v>64</v>
      </c>
      <c r="J350" s="15" t="s">
        <v>313</v>
      </c>
      <c r="K350" s="15" t="s">
        <v>66</v>
      </c>
      <c r="L350" s="17">
        <v>27988</v>
      </c>
      <c r="M350" s="15">
        <v>41</v>
      </c>
      <c r="N350" s="15" t="s">
        <v>2524</v>
      </c>
      <c r="P350" s="15" t="s">
        <v>315</v>
      </c>
      <c r="Q350" s="15" t="s">
        <v>172</v>
      </c>
      <c r="R350" s="17">
        <v>38533</v>
      </c>
      <c r="S350" s="15" t="s">
        <v>71</v>
      </c>
      <c r="W350" s="15" t="s">
        <v>2525</v>
      </c>
      <c r="X350" s="15" t="s">
        <v>2526</v>
      </c>
      <c r="Z350" s="15" t="s">
        <v>998</v>
      </c>
      <c r="AA350" s="15" t="s">
        <v>330</v>
      </c>
      <c r="AB350" s="17">
        <v>42368</v>
      </c>
      <c r="AC350" s="17">
        <v>42368</v>
      </c>
      <c r="AD350" s="15" t="s">
        <v>257</v>
      </c>
      <c r="AE350" s="17">
        <v>37104</v>
      </c>
      <c r="AF350" s="15">
        <v>15</v>
      </c>
      <c r="AG350" s="17">
        <v>37104</v>
      </c>
      <c r="AH350" s="15">
        <v>15</v>
      </c>
      <c r="AK350" s="15" t="s">
        <v>156</v>
      </c>
      <c r="AM350" s="15"/>
      <c r="AN350" s="15"/>
      <c r="AR350" s="15"/>
      <c r="AX350" s="15"/>
      <c r="AY350" s="15"/>
    </row>
    <row r="351" spans="1:51" ht="15.75">
      <c r="A351" s="13">
        <v>50</v>
      </c>
      <c r="B351" s="13">
        <v>243</v>
      </c>
      <c r="C351" s="14" t="s">
        <v>2527</v>
      </c>
      <c r="D351" s="15" t="s">
        <v>2528</v>
      </c>
      <c r="E351" s="15" t="s">
        <v>1028</v>
      </c>
      <c r="G351" s="13">
        <v>3</v>
      </c>
      <c r="H351" s="15" t="s">
        <v>107</v>
      </c>
      <c r="J351" s="15" t="s">
        <v>313</v>
      </c>
      <c r="K351" s="15" t="s">
        <v>66</v>
      </c>
      <c r="L351" s="17">
        <v>24255</v>
      </c>
      <c r="M351" s="15">
        <v>51</v>
      </c>
      <c r="N351" s="15" t="s">
        <v>2529</v>
      </c>
      <c r="P351" s="15" t="s">
        <v>2530</v>
      </c>
      <c r="Q351" s="15" t="s">
        <v>2531</v>
      </c>
      <c r="R351" s="17">
        <v>32690</v>
      </c>
      <c r="S351" s="15" t="s">
        <v>71</v>
      </c>
      <c r="X351" s="15" t="s">
        <v>2532</v>
      </c>
      <c r="Z351" s="15" t="s">
        <v>2533</v>
      </c>
      <c r="AA351" s="15" t="s">
        <v>366</v>
      </c>
      <c r="AB351" s="17">
        <v>38347</v>
      </c>
      <c r="AC351" s="17">
        <v>38347</v>
      </c>
      <c r="AD351" s="15" t="s">
        <v>552</v>
      </c>
      <c r="AE351" s="17">
        <v>32782</v>
      </c>
      <c r="AF351" s="15">
        <v>27</v>
      </c>
      <c r="AG351" s="17">
        <v>35431</v>
      </c>
      <c r="AH351" s="15">
        <v>20</v>
      </c>
      <c r="AK351" s="15" t="s">
        <v>156</v>
      </c>
      <c r="AL351" s="15"/>
      <c r="AM351" s="15"/>
      <c r="AN351" s="15"/>
      <c r="AX351" s="15"/>
      <c r="AY351" s="15"/>
    </row>
    <row r="352" spans="1:51" ht="15.75">
      <c r="A352" s="13">
        <v>54</v>
      </c>
      <c r="B352" s="13">
        <v>247</v>
      </c>
      <c r="C352" s="14" t="s">
        <v>2534</v>
      </c>
      <c r="D352" s="15" t="s">
        <v>2535</v>
      </c>
      <c r="E352" s="15" t="s">
        <v>1028</v>
      </c>
      <c r="F352" s="15" t="s">
        <v>189</v>
      </c>
      <c r="G352" s="13">
        <v>3</v>
      </c>
      <c r="H352" s="15" t="s">
        <v>64</v>
      </c>
      <c r="K352" s="15" t="s">
        <v>66</v>
      </c>
      <c r="L352" s="17">
        <v>31137</v>
      </c>
      <c r="M352" s="15">
        <v>32</v>
      </c>
      <c r="N352" s="15" t="s">
        <v>2536</v>
      </c>
      <c r="O352" s="15" t="s">
        <v>444</v>
      </c>
      <c r="P352" s="15" t="s">
        <v>571</v>
      </c>
      <c r="Q352" s="15" t="s">
        <v>1644</v>
      </c>
      <c r="R352" s="17">
        <v>41815</v>
      </c>
      <c r="S352" s="15" t="s">
        <v>71</v>
      </c>
      <c r="T352" s="15" t="s">
        <v>72</v>
      </c>
      <c r="W352" s="15" t="s">
        <v>2537</v>
      </c>
      <c r="X352" s="15" t="s">
        <v>2538</v>
      </c>
      <c r="Z352" s="15" t="s">
        <v>2539</v>
      </c>
      <c r="AD352" s="15" t="s">
        <v>196</v>
      </c>
      <c r="AE352" s="17">
        <v>39685</v>
      </c>
      <c r="AF352" s="15">
        <v>8</v>
      </c>
      <c r="AG352" s="17">
        <v>39685</v>
      </c>
      <c r="AH352" s="15">
        <v>8</v>
      </c>
      <c r="AL352" s="15"/>
      <c r="AM352" s="15"/>
      <c r="AX352" s="15"/>
      <c r="AY352" s="15"/>
    </row>
    <row r="353" spans="1:52" ht="15.75">
      <c r="A353" s="13">
        <v>55</v>
      </c>
      <c r="B353" s="13">
        <v>248</v>
      </c>
      <c r="C353" s="14" t="s">
        <v>2540</v>
      </c>
      <c r="D353" s="15" t="s">
        <v>2541</v>
      </c>
      <c r="E353" s="15" t="s">
        <v>1028</v>
      </c>
      <c r="G353" s="13">
        <v>3</v>
      </c>
      <c r="H353" s="15" t="s">
        <v>64</v>
      </c>
      <c r="J353" s="15" t="s">
        <v>313</v>
      </c>
      <c r="K353" s="15" t="s">
        <v>66</v>
      </c>
      <c r="L353" s="17">
        <v>26970</v>
      </c>
      <c r="M353" s="15">
        <v>44</v>
      </c>
      <c r="N353" s="15" t="s">
        <v>2542</v>
      </c>
      <c r="P353" s="15" t="s">
        <v>1959</v>
      </c>
      <c r="Q353" s="15" t="s">
        <v>202</v>
      </c>
      <c r="R353" s="17">
        <v>38540</v>
      </c>
      <c r="S353" s="15" t="s">
        <v>71</v>
      </c>
      <c r="W353" s="15" t="s">
        <v>2543</v>
      </c>
      <c r="X353" s="15" t="s">
        <v>2544</v>
      </c>
      <c r="Z353" s="15" t="s">
        <v>2545</v>
      </c>
      <c r="AA353" s="15" t="s">
        <v>330</v>
      </c>
      <c r="AB353" s="17">
        <v>39052</v>
      </c>
      <c r="AC353" s="17">
        <v>39052</v>
      </c>
      <c r="AD353" s="15" t="s">
        <v>357</v>
      </c>
      <c r="AE353" s="17">
        <v>35431</v>
      </c>
      <c r="AF353" s="15">
        <v>20</v>
      </c>
      <c r="AG353" s="17">
        <v>36251</v>
      </c>
      <c r="AH353" s="15">
        <v>17</v>
      </c>
      <c r="AK353" s="15" t="s">
        <v>156</v>
      </c>
      <c r="AM353" s="15"/>
      <c r="AN353" s="15"/>
      <c r="AX353" s="15"/>
      <c r="AY353" s="15"/>
    </row>
    <row r="354" spans="1:52" ht="15.75">
      <c r="A354" s="13">
        <v>56</v>
      </c>
      <c r="B354" s="13">
        <v>249</v>
      </c>
      <c r="C354" s="14" t="s">
        <v>2546</v>
      </c>
      <c r="D354" s="15" t="s">
        <v>2547</v>
      </c>
      <c r="E354" s="15" t="s">
        <v>1028</v>
      </c>
      <c r="G354" s="13">
        <v>3</v>
      </c>
      <c r="H354" s="15" t="s">
        <v>64</v>
      </c>
      <c r="J354" s="15" t="s">
        <v>65</v>
      </c>
      <c r="K354" s="15" t="s">
        <v>66</v>
      </c>
      <c r="L354" s="17">
        <v>28990</v>
      </c>
      <c r="M354" s="15">
        <v>38</v>
      </c>
      <c r="N354" s="15" t="s">
        <v>2548</v>
      </c>
      <c r="P354" s="15" t="s">
        <v>149</v>
      </c>
      <c r="Q354" s="15" t="s">
        <v>86</v>
      </c>
      <c r="R354" s="17">
        <v>38716</v>
      </c>
      <c r="S354" s="15" t="s">
        <v>71</v>
      </c>
      <c r="W354" s="15" t="s">
        <v>2549</v>
      </c>
      <c r="X354" s="15" t="s">
        <v>2550</v>
      </c>
      <c r="Z354" s="15" t="s">
        <v>2551</v>
      </c>
      <c r="AA354" s="15" t="s">
        <v>1388</v>
      </c>
      <c r="AB354" s="17">
        <v>42003</v>
      </c>
      <c r="AC354" s="17">
        <v>42003</v>
      </c>
      <c r="AD354" s="15" t="s">
        <v>277</v>
      </c>
      <c r="AE354" s="17">
        <v>37135</v>
      </c>
      <c r="AF354" s="15">
        <v>15</v>
      </c>
      <c r="AG354" s="17">
        <v>37135</v>
      </c>
      <c r="AH354" s="15">
        <v>15</v>
      </c>
      <c r="AK354" s="15" t="s">
        <v>345</v>
      </c>
      <c r="AL354" s="15"/>
      <c r="AM354" s="15"/>
      <c r="AN354" s="15"/>
      <c r="AS354" s="15"/>
      <c r="AU354" s="15"/>
      <c r="AX354" s="15"/>
      <c r="AY354" s="15"/>
    </row>
    <row r="355" spans="1:52" ht="15.75">
      <c r="A355" s="13">
        <v>57</v>
      </c>
      <c r="B355" s="13">
        <v>250</v>
      </c>
      <c r="C355" s="14" t="s">
        <v>2552</v>
      </c>
      <c r="D355" s="15" t="s">
        <v>2553</v>
      </c>
      <c r="E355" s="15" t="s">
        <v>1028</v>
      </c>
      <c r="F355" s="15" t="s">
        <v>828</v>
      </c>
      <c r="G355" s="13">
        <v>3</v>
      </c>
      <c r="H355" s="15" t="s">
        <v>64</v>
      </c>
      <c r="I355" s="15">
        <v>522004120036</v>
      </c>
      <c r="J355" s="15" t="s">
        <v>65</v>
      </c>
      <c r="K355" s="15" t="s">
        <v>66</v>
      </c>
      <c r="L355" s="17">
        <v>27880</v>
      </c>
      <c r="M355" s="15">
        <v>41</v>
      </c>
      <c r="N355" s="15" t="s">
        <v>2554</v>
      </c>
      <c r="P355" s="15" t="s">
        <v>149</v>
      </c>
      <c r="Q355" s="15" t="s">
        <v>1003</v>
      </c>
      <c r="R355" s="17">
        <v>36130</v>
      </c>
      <c r="S355" s="15" t="s">
        <v>151</v>
      </c>
      <c r="T355" s="15" t="s">
        <v>72</v>
      </c>
      <c r="V355" s="15" t="s">
        <v>2555</v>
      </c>
      <c r="X355" s="15" t="s">
        <v>2556</v>
      </c>
      <c r="Z355" s="15" t="s">
        <v>2557</v>
      </c>
      <c r="AA355" s="15" t="s">
        <v>155</v>
      </c>
      <c r="AB355" s="17">
        <v>36125</v>
      </c>
      <c r="AC355" s="17">
        <v>36125</v>
      </c>
      <c r="AD355" s="15" t="s">
        <v>552</v>
      </c>
      <c r="AE355" s="17">
        <v>34828</v>
      </c>
      <c r="AF355" s="15">
        <v>21</v>
      </c>
      <c r="AG355" s="17">
        <v>34828</v>
      </c>
      <c r="AH355" s="15">
        <v>21</v>
      </c>
      <c r="AJ355" s="15" t="s">
        <v>220</v>
      </c>
      <c r="AK355" s="15" t="s">
        <v>156</v>
      </c>
      <c r="AM355" s="15"/>
      <c r="AN355" s="15"/>
      <c r="AR355" s="15"/>
      <c r="AX355" s="15"/>
      <c r="AY355" s="15"/>
    </row>
    <row r="356" spans="1:52" ht="15.75">
      <c r="A356" s="13">
        <v>58</v>
      </c>
      <c r="B356" s="13">
        <v>251</v>
      </c>
      <c r="C356" s="14" t="s">
        <v>2558</v>
      </c>
      <c r="D356" s="15" t="s">
        <v>2559</v>
      </c>
      <c r="E356" s="15" t="s">
        <v>1028</v>
      </c>
      <c r="G356" s="13">
        <v>3</v>
      </c>
      <c r="H356" s="15" t="s">
        <v>107</v>
      </c>
      <c r="K356" s="15" t="s">
        <v>66</v>
      </c>
      <c r="L356" s="17">
        <v>27810</v>
      </c>
      <c r="M356" s="15">
        <v>41</v>
      </c>
      <c r="N356" s="15" t="s">
        <v>2560</v>
      </c>
      <c r="P356" s="15" t="s">
        <v>2561</v>
      </c>
      <c r="Q356" s="15" t="s">
        <v>2562</v>
      </c>
      <c r="R356" s="17">
        <v>35981</v>
      </c>
      <c r="S356" s="15" t="s">
        <v>71</v>
      </c>
      <c r="X356" s="15" t="s">
        <v>2563</v>
      </c>
      <c r="Z356" s="15" t="s">
        <v>1892</v>
      </c>
      <c r="AD356" s="15" t="s">
        <v>367</v>
      </c>
      <c r="AE356" s="17">
        <v>36100</v>
      </c>
      <c r="AF356" s="15">
        <v>18</v>
      </c>
      <c r="AG356" s="17">
        <v>37956</v>
      </c>
      <c r="AH356" s="15">
        <v>13</v>
      </c>
      <c r="AL356" s="15"/>
      <c r="AM356" s="15"/>
      <c r="AN356" s="15"/>
      <c r="AX356" s="15"/>
      <c r="AY356" s="15"/>
    </row>
    <row r="357" spans="1:52" ht="15.75">
      <c r="A357" s="13">
        <v>59</v>
      </c>
      <c r="B357" s="13">
        <v>252</v>
      </c>
      <c r="C357" s="14" t="s">
        <v>2564</v>
      </c>
      <c r="D357" s="15" t="s">
        <v>2565</v>
      </c>
      <c r="E357" s="15" t="s">
        <v>1028</v>
      </c>
      <c r="G357" s="13">
        <v>3</v>
      </c>
      <c r="H357" s="15" t="s">
        <v>64</v>
      </c>
      <c r="J357" s="15" t="s">
        <v>65</v>
      </c>
      <c r="K357" s="15" t="s">
        <v>66</v>
      </c>
      <c r="L357" s="17">
        <v>31807</v>
      </c>
      <c r="M357" s="15">
        <v>30</v>
      </c>
      <c r="N357" s="15" t="s">
        <v>2566</v>
      </c>
      <c r="O357" s="15" t="s">
        <v>96</v>
      </c>
      <c r="P357" s="15" t="s">
        <v>209</v>
      </c>
      <c r="Q357" s="15" t="s">
        <v>172</v>
      </c>
      <c r="R357" s="17">
        <v>40360</v>
      </c>
      <c r="S357" s="15" t="s">
        <v>71</v>
      </c>
      <c r="T357" s="15" t="s">
        <v>109</v>
      </c>
      <c r="W357" s="15" t="s">
        <v>2567</v>
      </c>
      <c r="X357" s="15" t="s">
        <v>2568</v>
      </c>
      <c r="Z357" s="15" t="s">
        <v>2569</v>
      </c>
      <c r="AA357" s="15" t="s">
        <v>155</v>
      </c>
      <c r="AB357" s="17">
        <v>41638</v>
      </c>
      <c r="AC357" s="17">
        <v>41638</v>
      </c>
      <c r="AD357" s="15" t="s">
        <v>78</v>
      </c>
      <c r="AE357" s="17">
        <v>40360</v>
      </c>
      <c r="AF357" s="15">
        <v>6</v>
      </c>
      <c r="AG357" s="17">
        <v>41106</v>
      </c>
      <c r="AH357" s="15">
        <v>4</v>
      </c>
      <c r="AK357" s="15" t="s">
        <v>156</v>
      </c>
      <c r="AL357" s="15"/>
      <c r="AM357" s="15"/>
      <c r="AN357" s="15"/>
      <c r="AY357" s="15"/>
      <c r="AZ357" s="15"/>
    </row>
    <row r="358" spans="1:52" ht="15.75">
      <c r="A358" s="13">
        <v>60</v>
      </c>
      <c r="B358" s="13">
        <v>253</v>
      </c>
      <c r="C358" s="14" t="s">
        <v>2570</v>
      </c>
      <c r="D358" s="15" t="s">
        <v>2571</v>
      </c>
      <c r="E358" s="15" t="s">
        <v>1028</v>
      </c>
      <c r="G358" s="13">
        <v>3</v>
      </c>
      <c r="H358" s="15" t="s">
        <v>64</v>
      </c>
      <c r="K358" s="15" t="s">
        <v>66</v>
      </c>
      <c r="L358" s="17">
        <v>30855</v>
      </c>
      <c r="M358" s="15">
        <v>33</v>
      </c>
      <c r="N358" s="15" t="s">
        <v>2572</v>
      </c>
      <c r="O358" s="15" t="s">
        <v>84</v>
      </c>
      <c r="P358" s="15" t="s">
        <v>2470</v>
      </c>
      <c r="Q358" s="15" t="s">
        <v>172</v>
      </c>
      <c r="R358" s="17">
        <v>38899</v>
      </c>
      <c r="S358" s="15" t="s">
        <v>71</v>
      </c>
      <c r="X358" s="15" t="s">
        <v>2573</v>
      </c>
      <c r="Y358" s="15" t="s">
        <v>2574</v>
      </c>
      <c r="Z358" s="15" t="s">
        <v>2575</v>
      </c>
      <c r="AD358" s="15" t="s">
        <v>78</v>
      </c>
      <c r="AE358" s="17">
        <v>39692</v>
      </c>
      <c r="AF358" s="15">
        <v>8</v>
      </c>
      <c r="AG358" s="17">
        <v>41821</v>
      </c>
      <c r="AH358" s="15">
        <v>2</v>
      </c>
      <c r="AL358" s="15"/>
      <c r="AM358" s="15"/>
      <c r="AN358" s="15"/>
      <c r="AV358" s="15"/>
      <c r="AX358" s="15"/>
    </row>
    <row r="359" spans="1:52" ht="15.75">
      <c r="A359" s="13">
        <v>61</v>
      </c>
      <c r="B359" s="13">
        <v>254</v>
      </c>
      <c r="C359" s="14" t="s">
        <v>2576</v>
      </c>
      <c r="D359" s="15" t="s">
        <v>2577</v>
      </c>
      <c r="E359" s="15" t="s">
        <v>1028</v>
      </c>
      <c r="G359" s="13">
        <v>3</v>
      </c>
      <c r="H359" s="15" t="s">
        <v>64</v>
      </c>
      <c r="J359" s="15" t="s">
        <v>65</v>
      </c>
      <c r="K359" s="15" t="s">
        <v>66</v>
      </c>
      <c r="L359" s="17">
        <v>29581</v>
      </c>
      <c r="M359" s="15">
        <v>37</v>
      </c>
      <c r="N359" s="15" t="s">
        <v>2578</v>
      </c>
      <c r="P359" s="15" t="s">
        <v>149</v>
      </c>
      <c r="Q359" s="15" t="s">
        <v>86</v>
      </c>
      <c r="R359" s="17">
        <v>38898</v>
      </c>
      <c r="S359" s="15" t="s">
        <v>71</v>
      </c>
      <c r="T359" s="15" t="s">
        <v>72</v>
      </c>
      <c r="V359" s="15" t="s">
        <v>2579</v>
      </c>
      <c r="W359" s="15" t="s">
        <v>2580</v>
      </c>
      <c r="X359" s="15" t="s">
        <v>2581</v>
      </c>
      <c r="Y359" s="15" t="s">
        <v>2582</v>
      </c>
      <c r="Z359" s="15" t="s">
        <v>990</v>
      </c>
      <c r="AA359" s="15" t="s">
        <v>155</v>
      </c>
      <c r="AB359" s="17">
        <v>38713</v>
      </c>
      <c r="AC359" s="17">
        <v>38713</v>
      </c>
      <c r="AD359" s="15" t="s">
        <v>78</v>
      </c>
      <c r="AE359" s="17">
        <v>37469</v>
      </c>
      <c r="AF359" s="15">
        <v>14</v>
      </c>
      <c r="AG359" s="17">
        <v>41821</v>
      </c>
      <c r="AH359" s="15">
        <v>2</v>
      </c>
      <c r="AK359" s="15" t="s">
        <v>156</v>
      </c>
      <c r="AL359" s="15"/>
      <c r="AM359" s="15"/>
      <c r="AN359" s="15"/>
      <c r="AV359" s="15"/>
      <c r="AX359" s="15"/>
    </row>
    <row r="360" spans="1:52" ht="15.75">
      <c r="A360" s="13">
        <v>64</v>
      </c>
      <c r="B360" s="13">
        <v>257</v>
      </c>
      <c r="C360" s="14" t="s">
        <v>2583</v>
      </c>
      <c r="D360" s="15" t="s">
        <v>2584</v>
      </c>
      <c r="E360" s="15" t="s">
        <v>983</v>
      </c>
      <c r="G360" s="13">
        <v>3</v>
      </c>
      <c r="H360" s="15" t="s">
        <v>107</v>
      </c>
      <c r="J360" s="15" t="s">
        <v>65</v>
      </c>
      <c r="K360" s="15" t="s">
        <v>66</v>
      </c>
      <c r="L360" s="17">
        <v>28852</v>
      </c>
      <c r="M360" s="15">
        <v>39</v>
      </c>
      <c r="N360" s="15" t="s">
        <v>2585</v>
      </c>
      <c r="O360" s="15" t="s">
        <v>84</v>
      </c>
      <c r="P360" s="15" t="s">
        <v>149</v>
      </c>
      <c r="Q360" s="15" t="s">
        <v>86</v>
      </c>
      <c r="R360" s="17">
        <v>38168</v>
      </c>
      <c r="S360" s="15" t="s">
        <v>71</v>
      </c>
      <c r="T360" s="15" t="s">
        <v>72</v>
      </c>
      <c r="W360" s="15" t="s">
        <v>2586</v>
      </c>
      <c r="X360" s="15" t="s">
        <v>2587</v>
      </c>
      <c r="Y360" s="15" t="s">
        <v>2588</v>
      </c>
      <c r="Z360" s="15" t="s">
        <v>2575</v>
      </c>
      <c r="AA360" s="15" t="s">
        <v>286</v>
      </c>
      <c r="AB360" s="17">
        <v>37956</v>
      </c>
      <c r="AC360" s="17">
        <v>37956</v>
      </c>
      <c r="AD360" s="15" t="s">
        <v>257</v>
      </c>
      <c r="AE360" s="17">
        <v>37135</v>
      </c>
      <c r="AF360" s="15">
        <v>15</v>
      </c>
      <c r="AG360" s="17">
        <v>37135</v>
      </c>
      <c r="AH360" s="15">
        <v>15</v>
      </c>
      <c r="AK360" s="15" t="s">
        <v>156</v>
      </c>
      <c r="AL360" s="15"/>
      <c r="AM360" s="15"/>
      <c r="AN360" s="15"/>
      <c r="AX360" s="15"/>
      <c r="AY360" s="15"/>
    </row>
    <row r="361" spans="1:52" ht="15.75">
      <c r="A361" s="13">
        <v>67</v>
      </c>
      <c r="B361" s="13">
        <v>260</v>
      </c>
      <c r="C361" s="14" t="s">
        <v>2589</v>
      </c>
      <c r="D361" s="15" t="s">
        <v>2590</v>
      </c>
      <c r="E361" s="15" t="s">
        <v>983</v>
      </c>
      <c r="G361" s="13">
        <v>3</v>
      </c>
      <c r="H361" s="15" t="s">
        <v>107</v>
      </c>
      <c r="I361" s="15">
        <v>522004120123</v>
      </c>
      <c r="J361" s="15" t="s">
        <v>65</v>
      </c>
      <c r="K361" s="15" t="s">
        <v>66</v>
      </c>
      <c r="L361" s="17">
        <v>27486</v>
      </c>
      <c r="M361" s="15">
        <v>42</v>
      </c>
      <c r="N361" s="15" t="s">
        <v>2591</v>
      </c>
      <c r="P361" s="15" t="s">
        <v>291</v>
      </c>
      <c r="Q361" s="15" t="s">
        <v>253</v>
      </c>
      <c r="R361" s="17">
        <v>38803</v>
      </c>
      <c r="S361" s="15" t="s">
        <v>71</v>
      </c>
      <c r="X361" s="15" t="s">
        <v>2592</v>
      </c>
      <c r="Y361" s="15" t="s">
        <v>2593</v>
      </c>
      <c r="Z361" s="15" t="s">
        <v>990</v>
      </c>
      <c r="AA361" s="15" t="s">
        <v>77</v>
      </c>
      <c r="AB361" s="17">
        <v>37956</v>
      </c>
      <c r="AC361" s="17">
        <v>37956</v>
      </c>
      <c r="AD361" s="15" t="s">
        <v>257</v>
      </c>
      <c r="AE361" s="17">
        <v>36100</v>
      </c>
      <c r="AF361" s="15">
        <v>18</v>
      </c>
      <c r="AG361" s="17">
        <v>37135</v>
      </c>
      <c r="AH361" s="15">
        <v>15</v>
      </c>
      <c r="AK361" s="15" t="s">
        <v>79</v>
      </c>
      <c r="AM361" s="15"/>
      <c r="AN361" s="15"/>
      <c r="AX361" s="15"/>
      <c r="AY361" s="15"/>
    </row>
    <row r="362" spans="1:52" ht="15.75">
      <c r="A362" s="13">
        <v>68</v>
      </c>
      <c r="B362" s="13">
        <v>261</v>
      </c>
      <c r="C362" s="14" t="s">
        <v>2594</v>
      </c>
      <c r="D362" s="15" t="s">
        <v>2595</v>
      </c>
      <c r="E362" s="15" t="s">
        <v>159</v>
      </c>
      <c r="F362" s="15" t="s">
        <v>412</v>
      </c>
      <c r="G362" s="13">
        <v>3</v>
      </c>
      <c r="H362" s="15" t="s">
        <v>64</v>
      </c>
      <c r="K362" s="15" t="s">
        <v>66</v>
      </c>
      <c r="L362" s="17">
        <v>29278</v>
      </c>
      <c r="M362" s="15">
        <v>37</v>
      </c>
      <c r="N362" s="15" t="s">
        <v>2596</v>
      </c>
      <c r="O362" s="15" t="s">
        <v>84</v>
      </c>
      <c r="P362" s="15" t="s">
        <v>2597</v>
      </c>
      <c r="Q362" s="15" t="s">
        <v>172</v>
      </c>
      <c r="R362" s="17">
        <v>39630</v>
      </c>
      <c r="S362" s="15" t="s">
        <v>71</v>
      </c>
      <c r="X362" s="15" t="s">
        <v>2598</v>
      </c>
      <c r="Y362" s="15" t="s">
        <v>2599</v>
      </c>
      <c r="Z362" s="15" t="s">
        <v>2600</v>
      </c>
      <c r="AD362" s="15" t="s">
        <v>91</v>
      </c>
      <c r="AE362" s="17">
        <v>36708</v>
      </c>
      <c r="AF362" s="15">
        <v>16</v>
      </c>
      <c r="AG362" s="17">
        <v>36708</v>
      </c>
      <c r="AH362" s="15">
        <v>16</v>
      </c>
      <c r="AJ362" s="15" t="s">
        <v>220</v>
      </c>
      <c r="AM362" s="15"/>
      <c r="AX362" s="15"/>
    </row>
    <row r="363" spans="1:52" ht="15.75">
      <c r="A363" s="13">
        <v>71</v>
      </c>
      <c r="B363" s="13">
        <v>264</v>
      </c>
      <c r="C363" s="14" t="s">
        <v>2601</v>
      </c>
      <c r="D363" s="15" t="s">
        <v>2602</v>
      </c>
      <c r="E363" s="15" t="s">
        <v>159</v>
      </c>
      <c r="G363" s="13">
        <v>3</v>
      </c>
      <c r="H363" s="15" t="s">
        <v>64</v>
      </c>
      <c r="J363" s="15" t="s">
        <v>65</v>
      </c>
      <c r="K363" s="15" t="s">
        <v>66</v>
      </c>
      <c r="L363" s="17">
        <v>32365</v>
      </c>
      <c r="M363" s="15">
        <v>29</v>
      </c>
      <c r="N363" s="15" t="s">
        <v>2603</v>
      </c>
      <c r="P363" s="15" t="s">
        <v>209</v>
      </c>
      <c r="Q363" s="15" t="s">
        <v>172</v>
      </c>
      <c r="R363" s="17">
        <v>40360</v>
      </c>
      <c r="S363" s="15" t="s">
        <v>71</v>
      </c>
      <c r="T363" s="15" t="s">
        <v>109</v>
      </c>
      <c r="W363" s="15" t="s">
        <v>2604</v>
      </c>
      <c r="X363" s="15" t="s">
        <v>2605</v>
      </c>
      <c r="Y363" s="15" t="s">
        <v>2606</v>
      </c>
      <c r="Z363" s="15" t="s">
        <v>2607</v>
      </c>
      <c r="AA363" s="15" t="s">
        <v>286</v>
      </c>
      <c r="AB363" s="17">
        <v>40878</v>
      </c>
      <c r="AC363" s="17">
        <v>40878</v>
      </c>
      <c r="AD363" s="15" t="s">
        <v>91</v>
      </c>
      <c r="AE363" s="17">
        <v>40360</v>
      </c>
      <c r="AF363" s="15">
        <v>6</v>
      </c>
      <c r="AG363" s="17">
        <v>40360</v>
      </c>
      <c r="AH363" s="15">
        <v>6</v>
      </c>
      <c r="AK363" s="15" t="s">
        <v>156</v>
      </c>
      <c r="AL363" s="15"/>
      <c r="AM363" s="15"/>
    </row>
    <row r="364" spans="1:52" ht="15.75">
      <c r="A364" s="13">
        <v>76</v>
      </c>
      <c r="B364" s="13">
        <v>269</v>
      </c>
      <c r="C364" s="14" t="s">
        <v>2608</v>
      </c>
      <c r="D364" s="15" t="s">
        <v>2609</v>
      </c>
      <c r="E364" s="15" t="s">
        <v>159</v>
      </c>
      <c r="G364" s="13">
        <v>3</v>
      </c>
      <c r="H364" s="15" t="s">
        <v>64</v>
      </c>
      <c r="I364" s="15"/>
      <c r="K364" s="15" t="s">
        <v>66</v>
      </c>
      <c r="L364" s="17">
        <v>33387</v>
      </c>
      <c r="M364" s="15">
        <v>26</v>
      </c>
      <c r="N364" s="15" t="s">
        <v>2610</v>
      </c>
      <c r="O364" s="15" t="s">
        <v>96</v>
      </c>
      <c r="P364" s="15" t="s">
        <v>2597</v>
      </c>
      <c r="Q364" s="15" t="s">
        <v>225</v>
      </c>
      <c r="R364" s="17">
        <v>41091</v>
      </c>
      <c r="S364" s="15" t="s">
        <v>71</v>
      </c>
      <c r="X364" s="15" t="s">
        <v>2611</v>
      </c>
      <c r="Y364" s="15" t="s">
        <v>2612</v>
      </c>
      <c r="Z364" s="15" t="s">
        <v>165</v>
      </c>
      <c r="AD364" s="15" t="s">
        <v>91</v>
      </c>
      <c r="AE364" s="17">
        <v>41153</v>
      </c>
      <c r="AF364" s="15">
        <v>4</v>
      </c>
      <c r="AG364" s="17">
        <v>41153</v>
      </c>
      <c r="AH364" s="15">
        <v>4</v>
      </c>
      <c r="AL364" s="15"/>
      <c r="AM364" s="15"/>
    </row>
    <row r="365" spans="1:52" ht="15.75">
      <c r="A365" s="13">
        <v>77</v>
      </c>
      <c r="B365" s="13">
        <v>270</v>
      </c>
      <c r="C365" s="14" t="s">
        <v>2613</v>
      </c>
      <c r="D365" s="15" t="s">
        <v>2614</v>
      </c>
      <c r="E365" s="15" t="s">
        <v>159</v>
      </c>
      <c r="F365" s="15" t="s">
        <v>412</v>
      </c>
      <c r="G365" s="13">
        <v>3</v>
      </c>
      <c r="H365" s="15" t="s">
        <v>64</v>
      </c>
      <c r="K365" s="15" t="s">
        <v>66</v>
      </c>
      <c r="L365" s="17">
        <v>29127</v>
      </c>
      <c r="M365" s="15">
        <v>38</v>
      </c>
      <c r="N365" s="15" t="s">
        <v>2615</v>
      </c>
      <c r="P365" s="15" t="s">
        <v>2616</v>
      </c>
      <c r="Q365" s="15" t="s">
        <v>513</v>
      </c>
      <c r="R365" s="17">
        <v>39083</v>
      </c>
      <c r="S365" s="15" t="s">
        <v>71</v>
      </c>
      <c r="W365" s="15" t="s">
        <v>2617</v>
      </c>
      <c r="X365" s="15" t="s">
        <v>2618</v>
      </c>
      <c r="Y365" s="15" t="s">
        <v>2619</v>
      </c>
      <c r="AD365" s="15" t="s">
        <v>91</v>
      </c>
      <c r="AE365" s="17">
        <v>41153</v>
      </c>
      <c r="AF365" s="15">
        <v>4</v>
      </c>
      <c r="AG365" s="17">
        <v>41153</v>
      </c>
      <c r="AH365" s="15">
        <v>4</v>
      </c>
      <c r="AJ365" s="15" t="s">
        <v>220</v>
      </c>
      <c r="AL365" s="15"/>
      <c r="AM365" s="15"/>
    </row>
    <row r="366" spans="1:52" ht="15.75">
      <c r="A366" s="13">
        <v>209</v>
      </c>
      <c r="B366" s="13">
        <v>402</v>
      </c>
      <c r="C366" s="14" t="s">
        <v>2620</v>
      </c>
      <c r="D366" s="15" t="s">
        <v>2621</v>
      </c>
      <c r="E366" s="15" t="s">
        <v>813</v>
      </c>
      <c r="G366" s="13">
        <v>3</v>
      </c>
      <c r="H366" s="15" t="s">
        <v>107</v>
      </c>
      <c r="J366" s="15" t="s">
        <v>65</v>
      </c>
      <c r="K366" s="15" t="s">
        <v>66</v>
      </c>
      <c r="L366" s="17">
        <v>26488</v>
      </c>
      <c r="M366" s="15">
        <v>45</v>
      </c>
      <c r="N366" s="15" t="s">
        <v>2622</v>
      </c>
      <c r="P366" s="15" t="s">
        <v>149</v>
      </c>
      <c r="Q366" s="15" t="s">
        <v>86</v>
      </c>
      <c r="R366" s="17">
        <v>38716</v>
      </c>
      <c r="S366" s="15" t="s">
        <v>71</v>
      </c>
      <c r="V366" s="15" t="s">
        <v>2623</v>
      </c>
      <c r="X366" s="15" t="s">
        <v>2624</v>
      </c>
      <c r="Z366" s="15" t="s">
        <v>818</v>
      </c>
      <c r="AA366" s="15" t="s">
        <v>286</v>
      </c>
      <c r="AB366" s="17">
        <v>38322</v>
      </c>
      <c r="AC366" s="17">
        <v>38322</v>
      </c>
      <c r="AD366" s="15" t="s">
        <v>257</v>
      </c>
      <c r="AE366" s="17">
        <v>37725</v>
      </c>
      <c r="AF366" s="15">
        <v>13</v>
      </c>
      <c r="AG366" s="17">
        <v>37725</v>
      </c>
      <c r="AH366" s="15">
        <v>13</v>
      </c>
      <c r="AK366" s="15" t="s">
        <v>156</v>
      </c>
      <c r="AM366" s="15"/>
      <c r="AN366" s="15"/>
      <c r="AX366" s="15"/>
      <c r="AY366" s="15"/>
    </row>
    <row r="367" spans="1:52" ht="15.75">
      <c r="A367" s="13">
        <v>210</v>
      </c>
      <c r="B367" s="13">
        <v>403</v>
      </c>
      <c r="C367" s="14" t="s">
        <v>2625</v>
      </c>
      <c r="D367" s="15" t="s">
        <v>2626</v>
      </c>
      <c r="E367" s="15" t="s">
        <v>813</v>
      </c>
      <c r="G367" s="13">
        <v>3</v>
      </c>
      <c r="H367" s="15" t="s">
        <v>64</v>
      </c>
      <c r="K367" s="15" t="s">
        <v>66</v>
      </c>
      <c r="L367" s="17">
        <v>28943</v>
      </c>
      <c r="M367" s="15">
        <v>38</v>
      </c>
      <c r="N367" s="15" t="s">
        <v>2627</v>
      </c>
      <c r="O367" s="15" t="s">
        <v>84</v>
      </c>
      <c r="P367" s="15" t="s">
        <v>315</v>
      </c>
      <c r="Q367" s="15" t="s">
        <v>2628</v>
      </c>
      <c r="R367" s="17">
        <v>37072</v>
      </c>
      <c r="S367" s="15" t="s">
        <v>71</v>
      </c>
      <c r="T367" s="15" t="s">
        <v>72</v>
      </c>
      <c r="V367" s="15" t="s">
        <v>2629</v>
      </c>
      <c r="W367" s="15" t="s">
        <v>2630</v>
      </c>
      <c r="X367" s="15" t="s">
        <v>2631</v>
      </c>
      <c r="Z367" s="15" t="s">
        <v>818</v>
      </c>
      <c r="AD367" s="15" t="s">
        <v>367</v>
      </c>
      <c r="AE367" s="17">
        <v>38991</v>
      </c>
      <c r="AF367" s="15">
        <v>10</v>
      </c>
      <c r="AG367" s="17">
        <v>38991</v>
      </c>
      <c r="AH367" s="15">
        <v>10</v>
      </c>
      <c r="AM367" s="15"/>
      <c r="AN367" s="15"/>
      <c r="AX367" s="15"/>
      <c r="AY367" s="15"/>
    </row>
    <row r="368" spans="1:52" ht="15.75">
      <c r="A368" s="13">
        <v>213</v>
      </c>
      <c r="B368" s="13">
        <v>406</v>
      </c>
      <c r="C368" s="14" t="s">
        <v>2632</v>
      </c>
      <c r="D368" s="15" t="s">
        <v>2633</v>
      </c>
      <c r="E368" s="15" t="s">
        <v>813</v>
      </c>
      <c r="F368" s="15" t="s">
        <v>2061</v>
      </c>
      <c r="G368" s="13">
        <v>3</v>
      </c>
      <c r="H368" s="15" t="s">
        <v>64</v>
      </c>
      <c r="K368" s="15" t="s">
        <v>66</v>
      </c>
      <c r="L368" s="17">
        <v>30328</v>
      </c>
      <c r="M368" s="15">
        <v>34</v>
      </c>
      <c r="N368" s="15" t="s">
        <v>2634</v>
      </c>
      <c r="O368" s="15" t="s">
        <v>84</v>
      </c>
      <c r="P368" s="15" t="s">
        <v>123</v>
      </c>
      <c r="Q368" s="15" t="s">
        <v>231</v>
      </c>
      <c r="R368" s="17">
        <v>38899</v>
      </c>
      <c r="S368" s="15" t="s">
        <v>71</v>
      </c>
      <c r="W368" s="15" t="s">
        <v>2635</v>
      </c>
      <c r="X368" s="15" t="s">
        <v>2636</v>
      </c>
      <c r="Z368" s="15" t="s">
        <v>1854</v>
      </c>
      <c r="AD368" s="15" t="s">
        <v>196</v>
      </c>
      <c r="AE368" s="17">
        <v>39692</v>
      </c>
      <c r="AF368" s="15">
        <v>8</v>
      </c>
      <c r="AG368" s="17">
        <v>39692</v>
      </c>
      <c r="AH368" s="15">
        <v>8</v>
      </c>
      <c r="AJ368" s="15" t="s">
        <v>220</v>
      </c>
      <c r="AL368" s="15"/>
      <c r="AM368" s="15"/>
      <c r="AX368" s="15"/>
      <c r="AY368" s="15"/>
      <c r="AZ368" s="15"/>
    </row>
    <row r="369" spans="1:51" ht="15.75">
      <c r="A369" s="13">
        <v>216</v>
      </c>
      <c r="B369" s="13">
        <v>409</v>
      </c>
      <c r="C369" s="14" t="s">
        <v>2637</v>
      </c>
      <c r="D369" s="15" t="s">
        <v>2638</v>
      </c>
      <c r="E369" s="15" t="s">
        <v>813</v>
      </c>
      <c r="G369" s="13">
        <v>3</v>
      </c>
      <c r="H369" s="15" t="s">
        <v>64</v>
      </c>
      <c r="J369" s="15" t="s">
        <v>65</v>
      </c>
      <c r="K369" s="15" t="s">
        <v>66</v>
      </c>
      <c r="L369" s="17">
        <v>32755</v>
      </c>
      <c r="M369" s="15">
        <v>28</v>
      </c>
      <c r="N369" s="15" t="s">
        <v>2639</v>
      </c>
      <c r="O369" s="15" t="s">
        <v>96</v>
      </c>
      <c r="P369" s="15" t="s">
        <v>2640</v>
      </c>
      <c r="Q369" s="15" t="s">
        <v>868</v>
      </c>
      <c r="R369" s="17">
        <v>41091</v>
      </c>
      <c r="S369" s="15" t="s">
        <v>71</v>
      </c>
      <c r="T369" s="15" t="s">
        <v>72</v>
      </c>
      <c r="V369" s="15" t="s">
        <v>2641</v>
      </c>
      <c r="W369" s="15" t="s">
        <v>2642</v>
      </c>
      <c r="X369" s="15" t="s">
        <v>2643</v>
      </c>
      <c r="Y369" s="15" t="s">
        <v>2644</v>
      </c>
      <c r="Z369" s="15" t="s">
        <v>2328</v>
      </c>
      <c r="AA369" s="15" t="s">
        <v>155</v>
      </c>
      <c r="AB369" s="17">
        <v>42003</v>
      </c>
      <c r="AC369" s="17">
        <v>42003</v>
      </c>
      <c r="AD369" s="15" t="s">
        <v>78</v>
      </c>
      <c r="AE369" s="17">
        <v>41106</v>
      </c>
      <c r="AF369" s="15">
        <v>4</v>
      </c>
      <c r="AG369" s="17">
        <v>41106</v>
      </c>
      <c r="AH369" s="15">
        <v>4</v>
      </c>
      <c r="AK369" s="15" t="s">
        <v>156</v>
      </c>
      <c r="AM369" s="15"/>
      <c r="AN369" s="15"/>
      <c r="AT369" s="15"/>
      <c r="AX369" s="15"/>
      <c r="AY369" s="15"/>
    </row>
    <row r="370" spans="1:51" ht="15.75">
      <c r="A370" s="13">
        <v>217</v>
      </c>
      <c r="B370" s="13">
        <v>410</v>
      </c>
      <c r="C370" s="14" t="s">
        <v>2645</v>
      </c>
      <c r="D370" s="15" t="s">
        <v>2646</v>
      </c>
      <c r="E370" s="15" t="s">
        <v>813</v>
      </c>
      <c r="G370" s="13">
        <v>3</v>
      </c>
      <c r="H370" s="15" t="s">
        <v>64</v>
      </c>
      <c r="K370" s="15" t="s">
        <v>66</v>
      </c>
      <c r="L370" s="17">
        <v>30420</v>
      </c>
      <c r="M370" s="15">
        <v>34</v>
      </c>
      <c r="N370" s="15" t="s">
        <v>2647</v>
      </c>
      <c r="O370" s="15" t="s">
        <v>84</v>
      </c>
      <c r="P370" s="15" t="s">
        <v>123</v>
      </c>
      <c r="Q370" s="15" t="s">
        <v>86</v>
      </c>
      <c r="R370" s="17">
        <v>38899</v>
      </c>
      <c r="S370" s="15" t="s">
        <v>71</v>
      </c>
      <c r="X370" s="15" t="s">
        <v>2648</v>
      </c>
      <c r="Y370" s="15" t="s">
        <v>2649</v>
      </c>
      <c r="AD370" s="15" t="s">
        <v>78</v>
      </c>
      <c r="AE370" s="17">
        <v>39692</v>
      </c>
      <c r="AF370" s="15">
        <v>8</v>
      </c>
      <c r="AG370" s="17">
        <v>42309</v>
      </c>
      <c r="AH370" s="15">
        <v>1</v>
      </c>
      <c r="AM370" s="15"/>
      <c r="AX370" s="15"/>
    </row>
    <row r="371" spans="1:51" ht="15.75">
      <c r="A371" s="13">
        <v>218</v>
      </c>
      <c r="B371" s="13">
        <v>411</v>
      </c>
      <c r="C371" s="14" t="s">
        <v>2650</v>
      </c>
      <c r="D371" s="15" t="s">
        <v>2651</v>
      </c>
      <c r="E371" s="15" t="s">
        <v>2652</v>
      </c>
      <c r="F371" s="15" t="s">
        <v>412</v>
      </c>
      <c r="G371" s="13">
        <v>3</v>
      </c>
      <c r="H371" s="15" t="s">
        <v>64</v>
      </c>
      <c r="J371" s="15" t="s">
        <v>65</v>
      </c>
      <c r="K371" s="15" t="s">
        <v>66</v>
      </c>
      <c r="L371" s="17">
        <v>28239</v>
      </c>
      <c r="M371" s="15">
        <v>40</v>
      </c>
      <c r="N371" s="15" t="s">
        <v>2653</v>
      </c>
      <c r="P371" s="15" t="s">
        <v>2470</v>
      </c>
      <c r="Q371" s="15" t="s">
        <v>2654</v>
      </c>
      <c r="R371" s="17">
        <v>37073</v>
      </c>
      <c r="S371" s="15" t="s">
        <v>71</v>
      </c>
      <c r="T371" s="15" t="s">
        <v>72</v>
      </c>
      <c r="X371" s="15" t="s">
        <v>2655</v>
      </c>
      <c r="Z371" s="15" t="s">
        <v>2656</v>
      </c>
      <c r="AA371" s="15" t="s">
        <v>155</v>
      </c>
      <c r="AB371" s="17">
        <v>37594</v>
      </c>
      <c r="AC371" s="17">
        <v>37594</v>
      </c>
      <c r="AD371" s="15" t="s">
        <v>337</v>
      </c>
      <c r="AE371" s="17">
        <v>37135</v>
      </c>
      <c r="AF371" s="15">
        <v>15</v>
      </c>
      <c r="AG371" s="17">
        <v>37135</v>
      </c>
      <c r="AH371" s="15">
        <v>15</v>
      </c>
      <c r="AJ371" s="15" t="s">
        <v>220</v>
      </c>
      <c r="AK371" s="15" t="s">
        <v>156</v>
      </c>
      <c r="AL371" s="15"/>
      <c r="AM371" s="15"/>
      <c r="AN371" s="15"/>
      <c r="AX371" s="15"/>
      <c r="AY371" s="15"/>
    </row>
    <row r="372" spans="1:51" ht="15.75">
      <c r="A372" s="13">
        <v>219</v>
      </c>
      <c r="B372" s="13">
        <v>412</v>
      </c>
      <c r="C372" s="14" t="s">
        <v>2657</v>
      </c>
      <c r="D372" s="15" t="s">
        <v>2658</v>
      </c>
      <c r="E372" s="15" t="s">
        <v>2659</v>
      </c>
      <c r="F372" s="15" t="s">
        <v>189</v>
      </c>
      <c r="G372" s="13">
        <v>3</v>
      </c>
      <c r="H372" s="15" t="s">
        <v>64</v>
      </c>
      <c r="J372" s="15" t="s">
        <v>65</v>
      </c>
      <c r="K372" s="15" t="s">
        <v>66</v>
      </c>
      <c r="L372" s="17">
        <v>26963</v>
      </c>
      <c r="M372" s="15">
        <v>44</v>
      </c>
      <c r="N372" s="15" t="s">
        <v>2660</v>
      </c>
      <c r="P372" s="15" t="s">
        <v>149</v>
      </c>
      <c r="Q372" s="15" t="s">
        <v>1003</v>
      </c>
      <c r="R372" s="17">
        <v>37803</v>
      </c>
      <c r="S372" s="15" t="s">
        <v>71</v>
      </c>
      <c r="X372" s="15" t="s">
        <v>2661</v>
      </c>
      <c r="Y372" s="15" t="s">
        <v>2662</v>
      </c>
      <c r="AA372" s="15" t="s">
        <v>1146</v>
      </c>
      <c r="AB372" s="17">
        <v>37228</v>
      </c>
      <c r="AC372" s="17">
        <v>37228</v>
      </c>
      <c r="AD372" s="15" t="s">
        <v>357</v>
      </c>
      <c r="AE372" s="17">
        <v>34151</v>
      </c>
      <c r="AF372" s="15">
        <v>23</v>
      </c>
      <c r="AG372" s="17">
        <v>36039</v>
      </c>
      <c r="AH372" s="15">
        <v>18</v>
      </c>
      <c r="AK372" s="15" t="s">
        <v>1210</v>
      </c>
      <c r="AM372" s="15"/>
      <c r="AR372" s="15"/>
      <c r="AX372" s="15"/>
      <c r="AY372" s="15"/>
    </row>
    <row r="373" spans="1:51" ht="15.75">
      <c r="A373" s="13">
        <v>221</v>
      </c>
      <c r="B373" s="13">
        <v>414</v>
      </c>
      <c r="C373" s="14" t="s">
        <v>2663</v>
      </c>
      <c r="D373" s="15" t="s">
        <v>2664</v>
      </c>
      <c r="E373" s="15" t="s">
        <v>2659</v>
      </c>
      <c r="F373" s="15" t="s">
        <v>189</v>
      </c>
      <c r="G373" s="13">
        <v>3</v>
      </c>
      <c r="H373" s="15" t="s">
        <v>107</v>
      </c>
      <c r="J373" s="15" t="s">
        <v>313</v>
      </c>
      <c r="K373" s="15" t="s">
        <v>66</v>
      </c>
      <c r="L373" s="17">
        <v>27375</v>
      </c>
      <c r="M373" s="15">
        <v>43</v>
      </c>
      <c r="N373" s="15" t="s">
        <v>2665</v>
      </c>
      <c r="P373" s="15" t="s">
        <v>291</v>
      </c>
      <c r="Q373" s="15" t="s">
        <v>253</v>
      </c>
      <c r="R373" s="17">
        <v>41121</v>
      </c>
      <c r="S373" s="15" t="s">
        <v>71</v>
      </c>
      <c r="X373" s="15" t="s">
        <v>2666</v>
      </c>
      <c r="Z373" s="15" t="s">
        <v>329</v>
      </c>
      <c r="AA373" s="15" t="s">
        <v>330</v>
      </c>
      <c r="AB373" s="17">
        <v>39812</v>
      </c>
      <c r="AC373" s="17">
        <v>39812</v>
      </c>
      <c r="AD373" s="15" t="s">
        <v>528</v>
      </c>
      <c r="AE373" s="17">
        <v>37135</v>
      </c>
      <c r="AF373" s="15">
        <v>15</v>
      </c>
      <c r="AG373" s="17">
        <v>37135</v>
      </c>
      <c r="AH373" s="15">
        <v>15</v>
      </c>
      <c r="AK373" s="15" t="s">
        <v>156</v>
      </c>
      <c r="AM373" s="15"/>
      <c r="AN373" s="15"/>
      <c r="AX373" s="15"/>
      <c r="AY373" s="15"/>
    </row>
    <row r="374" spans="1:51" ht="15.75">
      <c r="A374" s="13">
        <v>222</v>
      </c>
      <c r="B374" s="13">
        <v>415</v>
      </c>
      <c r="C374" s="14" t="s">
        <v>2667</v>
      </c>
      <c r="D374" s="15" t="s">
        <v>2668</v>
      </c>
      <c r="E374" s="15" t="s">
        <v>2659</v>
      </c>
      <c r="G374" s="13">
        <v>3</v>
      </c>
      <c r="H374" s="15" t="s">
        <v>107</v>
      </c>
      <c r="K374" s="15" t="s">
        <v>66</v>
      </c>
      <c r="L374" s="17">
        <v>28818</v>
      </c>
      <c r="M374" s="15">
        <v>39</v>
      </c>
      <c r="N374" s="15" t="s">
        <v>2669</v>
      </c>
      <c r="O374" s="15" t="s">
        <v>84</v>
      </c>
      <c r="P374" s="15" t="s">
        <v>2422</v>
      </c>
      <c r="Q374" s="15" t="s">
        <v>2670</v>
      </c>
      <c r="R374" s="17">
        <v>37802</v>
      </c>
      <c r="S374" s="15" t="s">
        <v>71</v>
      </c>
      <c r="W374" s="15" t="s">
        <v>2671</v>
      </c>
      <c r="X374" s="15" t="s">
        <v>2672</v>
      </c>
      <c r="AD374" s="15" t="s">
        <v>367</v>
      </c>
      <c r="AE374" s="17">
        <v>38991</v>
      </c>
      <c r="AF374" s="15">
        <v>10</v>
      </c>
      <c r="AG374" s="17">
        <v>38991</v>
      </c>
      <c r="AH374" s="15">
        <v>10</v>
      </c>
      <c r="AL374" s="15"/>
      <c r="AM374" s="15"/>
      <c r="AN374" s="15"/>
      <c r="AV374" s="15"/>
      <c r="AX374" s="15"/>
      <c r="AY374" s="15"/>
    </row>
    <row r="375" spans="1:51" ht="15.75">
      <c r="A375" s="13">
        <v>223</v>
      </c>
      <c r="B375" s="13">
        <v>416</v>
      </c>
      <c r="C375" s="14" t="s">
        <v>2673</v>
      </c>
      <c r="D375" s="15" t="s">
        <v>2674</v>
      </c>
      <c r="E375" s="15" t="s">
        <v>2659</v>
      </c>
      <c r="F375" s="15" t="s">
        <v>189</v>
      </c>
      <c r="G375" s="13">
        <v>3</v>
      </c>
      <c r="H375" s="15" t="s">
        <v>64</v>
      </c>
      <c r="J375" s="15" t="s">
        <v>65</v>
      </c>
      <c r="K375" s="15" t="s">
        <v>66</v>
      </c>
      <c r="L375" s="17">
        <v>30457</v>
      </c>
      <c r="M375" s="15">
        <v>34</v>
      </c>
      <c r="N375" s="15" t="s">
        <v>2675</v>
      </c>
      <c r="P375" s="15" t="s">
        <v>937</v>
      </c>
      <c r="Q375" s="15" t="s">
        <v>172</v>
      </c>
      <c r="R375" s="17">
        <v>38899</v>
      </c>
      <c r="S375" s="15" t="s">
        <v>352</v>
      </c>
      <c r="T375" s="15" t="s">
        <v>72</v>
      </c>
      <c r="W375" s="15" t="s">
        <v>2676</v>
      </c>
      <c r="X375" s="15" t="s">
        <v>2677</v>
      </c>
      <c r="Y375" s="15" t="s">
        <v>2678</v>
      </c>
      <c r="Z375" s="15" t="s">
        <v>2679</v>
      </c>
      <c r="AA375" s="15" t="s">
        <v>155</v>
      </c>
      <c r="AB375" s="17">
        <v>40543</v>
      </c>
      <c r="AC375" s="17">
        <v>40543</v>
      </c>
      <c r="AD375" s="15" t="s">
        <v>196</v>
      </c>
      <c r="AE375" s="17">
        <v>39281</v>
      </c>
      <c r="AF375" s="15">
        <v>9</v>
      </c>
      <c r="AG375" s="17">
        <v>39281</v>
      </c>
      <c r="AH375" s="15">
        <v>9</v>
      </c>
      <c r="AK375" s="15" t="s">
        <v>156</v>
      </c>
      <c r="AL375" s="15"/>
      <c r="AM375" s="15"/>
      <c r="AN375" s="15"/>
      <c r="AX375" s="15"/>
      <c r="AY375" s="15"/>
    </row>
    <row r="376" spans="1:51" ht="15.75">
      <c r="A376" s="13">
        <v>224</v>
      </c>
      <c r="B376" s="13">
        <v>417</v>
      </c>
      <c r="C376" s="14" t="s">
        <v>2680</v>
      </c>
      <c r="D376" s="15" t="s">
        <v>2681</v>
      </c>
      <c r="E376" s="15" t="s">
        <v>2659</v>
      </c>
      <c r="F376" s="15" t="s">
        <v>412</v>
      </c>
      <c r="G376" s="13">
        <v>3</v>
      </c>
      <c r="H376" s="15" t="s">
        <v>64</v>
      </c>
      <c r="J376" s="15" t="s">
        <v>313</v>
      </c>
      <c r="K376" s="15" t="s">
        <v>66</v>
      </c>
      <c r="L376" s="17">
        <v>26511</v>
      </c>
      <c r="M376" s="15">
        <v>45</v>
      </c>
      <c r="N376" s="15" t="s">
        <v>2682</v>
      </c>
      <c r="P376" s="15" t="s">
        <v>149</v>
      </c>
      <c r="Q376" s="15" t="s">
        <v>86</v>
      </c>
      <c r="R376" s="17">
        <v>35582</v>
      </c>
      <c r="S376" s="15" t="s">
        <v>71</v>
      </c>
      <c r="X376" s="15" t="s">
        <v>2683</v>
      </c>
      <c r="Z376" s="15" t="s">
        <v>2684</v>
      </c>
      <c r="AA376" s="15" t="s">
        <v>330</v>
      </c>
      <c r="AB376" s="17">
        <v>38347</v>
      </c>
      <c r="AC376" s="17">
        <v>38347</v>
      </c>
      <c r="AD376" s="15" t="s">
        <v>357</v>
      </c>
      <c r="AE376" s="17">
        <v>35582</v>
      </c>
      <c r="AF376" s="15">
        <v>19</v>
      </c>
      <c r="AG376" s="17">
        <v>36251</v>
      </c>
      <c r="AH376" s="15">
        <v>17</v>
      </c>
      <c r="AJ376" s="15" t="s">
        <v>220</v>
      </c>
      <c r="AK376" s="15" t="s">
        <v>156</v>
      </c>
      <c r="AM376" s="15"/>
      <c r="AN376" s="15"/>
      <c r="AX376" s="15"/>
      <c r="AY376" s="15"/>
    </row>
    <row r="377" spans="1:51" ht="15.75">
      <c r="A377" s="13">
        <v>227</v>
      </c>
      <c r="B377" s="13">
        <v>420</v>
      </c>
      <c r="C377" s="14" t="s">
        <v>2685</v>
      </c>
      <c r="D377" s="15" t="s">
        <v>2686</v>
      </c>
      <c r="E377" s="15" t="s">
        <v>2687</v>
      </c>
      <c r="F377" s="15" t="s">
        <v>189</v>
      </c>
      <c r="G377" s="13">
        <v>3</v>
      </c>
      <c r="H377" s="15" t="s">
        <v>64</v>
      </c>
      <c r="J377" s="15" t="s">
        <v>313</v>
      </c>
      <c r="K377" s="15" t="s">
        <v>66</v>
      </c>
      <c r="L377" s="17">
        <v>27727</v>
      </c>
      <c r="M377" s="15">
        <v>42</v>
      </c>
      <c r="N377" s="15" t="s">
        <v>2688</v>
      </c>
      <c r="O377" s="15" t="s">
        <v>84</v>
      </c>
      <c r="P377" s="15" t="s">
        <v>149</v>
      </c>
      <c r="Q377" s="15" t="s">
        <v>231</v>
      </c>
      <c r="R377" s="17">
        <v>35981</v>
      </c>
      <c r="S377" s="15" t="s">
        <v>71</v>
      </c>
      <c r="T377" s="15" t="s">
        <v>72</v>
      </c>
      <c r="W377" s="15" t="s">
        <v>2689</v>
      </c>
      <c r="X377" s="15" t="s">
        <v>2690</v>
      </c>
      <c r="Z377" s="15" t="s">
        <v>2691</v>
      </c>
      <c r="AA377" s="15" t="s">
        <v>330</v>
      </c>
      <c r="AB377" s="17">
        <v>39057</v>
      </c>
      <c r="AC377" s="17">
        <v>39057</v>
      </c>
      <c r="AD377" s="15" t="s">
        <v>337</v>
      </c>
      <c r="AE377" s="17">
        <v>37135</v>
      </c>
      <c r="AF377" s="15">
        <v>15</v>
      </c>
      <c r="AG377" s="17">
        <v>37135</v>
      </c>
      <c r="AH377" s="15">
        <v>15</v>
      </c>
      <c r="AK377" s="15" t="s">
        <v>156</v>
      </c>
      <c r="AL377" s="15"/>
      <c r="AM377" s="15"/>
      <c r="AN377" s="15"/>
      <c r="AX377" s="15"/>
      <c r="AY377" s="15"/>
    </row>
    <row r="378" spans="1:51" ht="15.75">
      <c r="A378" s="13">
        <v>228</v>
      </c>
      <c r="B378" s="13">
        <v>421</v>
      </c>
      <c r="C378" s="14" t="s">
        <v>2692</v>
      </c>
      <c r="D378" s="15" t="s">
        <v>2693</v>
      </c>
      <c r="E378" s="15" t="s">
        <v>2687</v>
      </c>
      <c r="F378" s="15" t="s">
        <v>189</v>
      </c>
      <c r="G378" s="13">
        <v>3</v>
      </c>
      <c r="H378" s="15" t="s">
        <v>64</v>
      </c>
      <c r="J378" s="15" t="s">
        <v>65</v>
      </c>
      <c r="K378" s="15" t="s">
        <v>66</v>
      </c>
      <c r="L378" s="17">
        <v>27954</v>
      </c>
      <c r="M378" s="15">
        <v>41</v>
      </c>
      <c r="N378" s="15" t="s">
        <v>2694</v>
      </c>
      <c r="O378" s="15" t="s">
        <v>96</v>
      </c>
      <c r="P378" s="15" t="s">
        <v>161</v>
      </c>
      <c r="Q378" s="15" t="s">
        <v>172</v>
      </c>
      <c r="R378" s="17">
        <v>35981</v>
      </c>
      <c r="S378" s="15" t="s">
        <v>352</v>
      </c>
      <c r="W378" s="15" t="s">
        <v>2695</v>
      </c>
      <c r="X378" s="15" t="s">
        <v>2696</v>
      </c>
      <c r="Z378" s="15" t="s">
        <v>329</v>
      </c>
      <c r="AA378" s="15" t="s">
        <v>286</v>
      </c>
      <c r="AB378" s="17">
        <v>36499</v>
      </c>
      <c r="AC378" s="17">
        <v>36499</v>
      </c>
      <c r="AD378" s="15" t="s">
        <v>357</v>
      </c>
      <c r="AE378" s="17">
        <v>36039</v>
      </c>
      <c r="AF378" s="15">
        <v>18</v>
      </c>
      <c r="AG378" s="17">
        <v>36039</v>
      </c>
      <c r="AH378" s="15">
        <v>18</v>
      </c>
      <c r="AK378" s="15" t="s">
        <v>156</v>
      </c>
      <c r="AL378" s="15"/>
      <c r="AM378" s="15"/>
      <c r="AN378" s="15"/>
      <c r="AO378" s="15"/>
      <c r="AX378" s="15"/>
      <c r="AY378" s="15"/>
    </row>
    <row r="379" spans="1:51" ht="15.75">
      <c r="A379" s="13">
        <v>229</v>
      </c>
      <c r="B379" s="13">
        <v>422</v>
      </c>
      <c r="C379" s="14" t="s">
        <v>2697</v>
      </c>
      <c r="D379" s="15" t="s">
        <v>2698</v>
      </c>
      <c r="E379" s="15" t="s">
        <v>2687</v>
      </c>
      <c r="F379" s="15" t="s">
        <v>189</v>
      </c>
      <c r="G379" s="13">
        <v>3</v>
      </c>
      <c r="H379" s="15" t="s">
        <v>64</v>
      </c>
      <c r="J379" s="15" t="s">
        <v>313</v>
      </c>
      <c r="K379" s="15" t="s">
        <v>66</v>
      </c>
      <c r="L379" s="17">
        <v>27537</v>
      </c>
      <c r="M379" s="15">
        <v>42</v>
      </c>
      <c r="N379" s="15" t="s">
        <v>2699</v>
      </c>
      <c r="P379" s="15" t="s">
        <v>149</v>
      </c>
      <c r="Q379" s="15" t="s">
        <v>86</v>
      </c>
      <c r="R379" s="17">
        <v>38168</v>
      </c>
      <c r="S379" s="15" t="s">
        <v>71</v>
      </c>
      <c r="T379" s="15" t="s">
        <v>72</v>
      </c>
      <c r="V379" s="15" t="s">
        <v>2700</v>
      </c>
      <c r="W379" s="15" t="s">
        <v>2701</v>
      </c>
      <c r="X379" s="15" t="s">
        <v>2702</v>
      </c>
      <c r="Z379" s="15" t="s">
        <v>2703</v>
      </c>
      <c r="AA379" s="15" t="s">
        <v>330</v>
      </c>
      <c r="AB379" s="17">
        <v>39812</v>
      </c>
      <c r="AC379" s="17">
        <v>39812</v>
      </c>
      <c r="AD379" s="15" t="s">
        <v>357</v>
      </c>
      <c r="AE379" s="17">
        <v>35217</v>
      </c>
      <c r="AF379" s="15">
        <v>20</v>
      </c>
      <c r="AG379" s="17">
        <v>36251</v>
      </c>
      <c r="AH379" s="15">
        <v>17</v>
      </c>
      <c r="AK379" s="15" t="s">
        <v>156</v>
      </c>
      <c r="AM379" s="15"/>
      <c r="AN379" s="15"/>
      <c r="AX379" s="15"/>
      <c r="AY379" s="15"/>
    </row>
    <row r="380" spans="1:51" ht="15.75">
      <c r="A380" s="13">
        <v>230</v>
      </c>
      <c r="B380" s="13">
        <v>423</v>
      </c>
      <c r="C380" s="14" t="s">
        <v>2704</v>
      </c>
      <c r="D380" s="15" t="s">
        <v>2705</v>
      </c>
      <c r="E380" s="15" t="s">
        <v>2687</v>
      </c>
      <c r="F380" s="15" t="s">
        <v>189</v>
      </c>
      <c r="G380" s="13">
        <v>3</v>
      </c>
      <c r="H380" s="15" t="s">
        <v>107</v>
      </c>
      <c r="I380" s="15">
        <v>522016210071</v>
      </c>
      <c r="K380" s="15" t="s">
        <v>66</v>
      </c>
      <c r="L380" s="17">
        <v>30420</v>
      </c>
      <c r="M380" s="15">
        <v>34</v>
      </c>
      <c r="N380" s="15" t="s">
        <v>2706</v>
      </c>
      <c r="O380" s="15" t="s">
        <v>84</v>
      </c>
      <c r="P380" s="15" t="s">
        <v>123</v>
      </c>
      <c r="Q380" s="15" t="s">
        <v>86</v>
      </c>
      <c r="R380" s="17">
        <v>38899</v>
      </c>
      <c r="S380" s="15" t="s">
        <v>71</v>
      </c>
      <c r="W380" s="15" t="s">
        <v>2707</v>
      </c>
      <c r="X380" s="15" t="s">
        <v>2708</v>
      </c>
      <c r="Z380" s="15" t="s">
        <v>818</v>
      </c>
      <c r="AD380" s="15" t="s">
        <v>196</v>
      </c>
      <c r="AE380" s="17">
        <v>39692</v>
      </c>
      <c r="AF380" s="15">
        <v>8</v>
      </c>
      <c r="AG380" s="17">
        <v>39692</v>
      </c>
      <c r="AH380" s="15">
        <v>8</v>
      </c>
      <c r="AL380" s="15"/>
      <c r="AM380" s="15"/>
      <c r="AX380" s="15"/>
      <c r="AY380" s="15"/>
    </row>
    <row r="381" spans="1:51" ht="15.75">
      <c r="A381" s="13">
        <v>231</v>
      </c>
      <c r="B381" s="13">
        <v>424</v>
      </c>
      <c r="C381" s="14" t="s">
        <v>2709</v>
      </c>
      <c r="D381" s="15" t="s">
        <v>2710</v>
      </c>
      <c r="E381" s="15" t="s">
        <v>2711</v>
      </c>
      <c r="G381" s="13">
        <v>3</v>
      </c>
      <c r="H381" s="15" t="s">
        <v>64</v>
      </c>
      <c r="J381" s="15" t="s">
        <v>65</v>
      </c>
      <c r="K381" s="15" t="s">
        <v>66</v>
      </c>
      <c r="L381" s="17">
        <v>29753</v>
      </c>
      <c r="M381" s="15">
        <v>36</v>
      </c>
      <c r="N381" s="15" t="s">
        <v>2712</v>
      </c>
      <c r="P381" s="15" t="s">
        <v>209</v>
      </c>
      <c r="Q381" s="15" t="s">
        <v>202</v>
      </c>
      <c r="R381" s="17">
        <v>38904</v>
      </c>
      <c r="S381" s="15" t="s">
        <v>609</v>
      </c>
      <c r="W381" s="15" t="s">
        <v>2713</v>
      </c>
      <c r="X381" s="15" t="s">
        <v>2714</v>
      </c>
      <c r="Z381" s="15" t="s">
        <v>2715</v>
      </c>
      <c r="AA381" s="15" t="s">
        <v>155</v>
      </c>
      <c r="AB381" s="17">
        <v>38322</v>
      </c>
      <c r="AC381" s="17">
        <v>38322</v>
      </c>
      <c r="AD381" s="15" t="s">
        <v>257</v>
      </c>
      <c r="AE381" s="17">
        <v>37377</v>
      </c>
      <c r="AF381" s="15">
        <v>14</v>
      </c>
      <c r="AG381" s="17">
        <v>37377</v>
      </c>
      <c r="AH381" s="15">
        <v>14</v>
      </c>
      <c r="AK381" s="15" t="s">
        <v>156</v>
      </c>
      <c r="AM381" s="15"/>
      <c r="AN381" s="15"/>
      <c r="AX381" s="15"/>
      <c r="AY381" s="15"/>
    </row>
    <row r="382" spans="1:51" ht="15.75">
      <c r="A382" s="13">
        <v>232</v>
      </c>
      <c r="B382" s="13">
        <v>425</v>
      </c>
      <c r="C382" s="14" t="s">
        <v>2716</v>
      </c>
      <c r="D382" s="15" t="s">
        <v>2717</v>
      </c>
      <c r="E382" s="15" t="s">
        <v>2711</v>
      </c>
      <c r="G382" s="13">
        <v>3</v>
      </c>
      <c r="H382" s="15" t="s">
        <v>107</v>
      </c>
      <c r="J382" s="15" t="s">
        <v>65</v>
      </c>
      <c r="K382" s="15" t="s">
        <v>66</v>
      </c>
      <c r="L382" s="17">
        <v>30819</v>
      </c>
      <c r="M382" s="15">
        <v>33</v>
      </c>
      <c r="N382" s="15" t="s">
        <v>2718</v>
      </c>
      <c r="P382" s="15" t="s">
        <v>149</v>
      </c>
      <c r="Q382" s="15" t="s">
        <v>1003</v>
      </c>
      <c r="R382" s="17">
        <v>39092</v>
      </c>
      <c r="S382" s="15" t="s">
        <v>181</v>
      </c>
      <c r="X382" s="15" t="s">
        <v>2719</v>
      </c>
      <c r="Z382" s="15" t="s">
        <v>2720</v>
      </c>
      <c r="AA382" s="15" t="s">
        <v>286</v>
      </c>
      <c r="AB382" s="17">
        <v>39812</v>
      </c>
      <c r="AC382" s="17">
        <v>39812</v>
      </c>
      <c r="AD382" s="15" t="s">
        <v>367</v>
      </c>
      <c r="AE382" s="17">
        <v>37956</v>
      </c>
      <c r="AF382" s="15">
        <v>13</v>
      </c>
      <c r="AG382" s="17">
        <v>37956</v>
      </c>
      <c r="AH382" s="15">
        <v>13</v>
      </c>
      <c r="AK382" s="15" t="s">
        <v>156</v>
      </c>
      <c r="AL382" s="15"/>
      <c r="AM382" s="15"/>
      <c r="AN382" s="15"/>
      <c r="AX382" s="15"/>
      <c r="AY382" s="15"/>
    </row>
    <row r="383" spans="1:51" ht="15.75">
      <c r="A383" s="13">
        <v>234</v>
      </c>
      <c r="B383" s="13">
        <v>427</v>
      </c>
      <c r="C383" s="14" t="s">
        <v>2721</v>
      </c>
      <c r="D383" s="15" t="s">
        <v>2722</v>
      </c>
      <c r="E383" s="15" t="s">
        <v>2723</v>
      </c>
      <c r="F383" s="15" t="s">
        <v>214</v>
      </c>
      <c r="G383" s="13">
        <v>3</v>
      </c>
      <c r="H383" s="15" t="s">
        <v>107</v>
      </c>
      <c r="J383" s="15" t="s">
        <v>65</v>
      </c>
      <c r="K383" s="15" t="s">
        <v>66</v>
      </c>
      <c r="L383" s="17">
        <v>27131</v>
      </c>
      <c r="M383" s="15">
        <v>43</v>
      </c>
      <c r="N383" s="15" t="s">
        <v>2724</v>
      </c>
      <c r="P383" s="15" t="s">
        <v>2725</v>
      </c>
      <c r="Q383" s="15" t="s">
        <v>403</v>
      </c>
      <c r="R383" s="17">
        <v>35977</v>
      </c>
      <c r="S383" s="15" t="s">
        <v>71</v>
      </c>
      <c r="W383" s="15" t="s">
        <v>2726</v>
      </c>
      <c r="X383" s="15" t="s">
        <v>2727</v>
      </c>
      <c r="Z383" s="15" t="s">
        <v>2728</v>
      </c>
      <c r="AA383" s="15" t="s">
        <v>155</v>
      </c>
      <c r="AB383" s="17">
        <v>37591</v>
      </c>
      <c r="AC383" s="17">
        <v>37591</v>
      </c>
      <c r="AD383" s="15" t="s">
        <v>277</v>
      </c>
      <c r="AE383" s="17">
        <v>35247</v>
      </c>
      <c r="AF383" s="15">
        <v>20</v>
      </c>
      <c r="AG383" s="17">
        <v>37135</v>
      </c>
      <c r="AH383" s="15">
        <v>15</v>
      </c>
      <c r="AJ383" s="15" t="s">
        <v>220</v>
      </c>
      <c r="AK383" s="15" t="s">
        <v>156</v>
      </c>
      <c r="AM383" s="15"/>
      <c r="AN383" s="15"/>
      <c r="AX383" s="15"/>
      <c r="AY383" s="15"/>
    </row>
    <row r="384" spans="1:51" ht="15.75">
      <c r="A384" s="13">
        <v>236</v>
      </c>
      <c r="B384" s="13">
        <v>429</v>
      </c>
      <c r="C384" s="14" t="s">
        <v>2729</v>
      </c>
      <c r="D384" s="15" t="s">
        <v>2730</v>
      </c>
      <c r="E384" s="15" t="s">
        <v>2731</v>
      </c>
      <c r="G384" s="13">
        <v>3</v>
      </c>
      <c r="H384" s="15" t="s">
        <v>107</v>
      </c>
      <c r="J384" s="15" t="s">
        <v>313</v>
      </c>
      <c r="K384" s="15" t="s">
        <v>66</v>
      </c>
      <c r="L384" s="17">
        <v>27438</v>
      </c>
      <c r="M384" s="15">
        <v>42</v>
      </c>
      <c r="N384" s="15" t="s">
        <v>2732</v>
      </c>
      <c r="P384" s="15" t="s">
        <v>1426</v>
      </c>
      <c r="Q384" s="15" t="s">
        <v>86</v>
      </c>
      <c r="R384" s="17">
        <v>35976</v>
      </c>
      <c r="S384" s="15" t="s">
        <v>71</v>
      </c>
      <c r="T384" s="15" t="s">
        <v>72</v>
      </c>
      <c r="X384" s="15" t="s">
        <v>2733</v>
      </c>
      <c r="Z384" s="15" t="s">
        <v>2734</v>
      </c>
      <c r="AA384" s="15" t="s">
        <v>366</v>
      </c>
      <c r="AB384" s="17">
        <v>39417</v>
      </c>
      <c r="AC384" s="17">
        <v>39417</v>
      </c>
      <c r="AD384" s="15" t="s">
        <v>357</v>
      </c>
      <c r="AE384" s="17">
        <v>37135</v>
      </c>
      <c r="AF384" s="15">
        <v>15</v>
      </c>
      <c r="AG384" s="17">
        <v>37135</v>
      </c>
      <c r="AH384" s="15">
        <v>15</v>
      </c>
      <c r="AK384" s="15" t="s">
        <v>156</v>
      </c>
      <c r="AM384" s="15"/>
      <c r="AN384" s="15"/>
      <c r="AX384" s="15"/>
      <c r="AY384" s="15"/>
    </row>
    <row r="385" spans="1:51" ht="15.75">
      <c r="A385" s="13">
        <v>237</v>
      </c>
      <c r="B385" s="13">
        <v>430</v>
      </c>
      <c r="C385" s="14" t="s">
        <v>2735</v>
      </c>
      <c r="D385" s="15" t="s">
        <v>2736</v>
      </c>
      <c r="E385" s="15" t="s">
        <v>2731</v>
      </c>
      <c r="F385" s="15" t="s">
        <v>2061</v>
      </c>
      <c r="G385" s="13">
        <v>3</v>
      </c>
      <c r="H385" s="15" t="s">
        <v>107</v>
      </c>
      <c r="J385" s="15" t="s">
        <v>65</v>
      </c>
      <c r="K385" s="15" t="s">
        <v>66</v>
      </c>
      <c r="L385" s="17">
        <v>30711</v>
      </c>
      <c r="M385" s="15">
        <v>33</v>
      </c>
      <c r="N385" s="15" t="s">
        <v>2737</v>
      </c>
      <c r="O385" s="15" t="s">
        <v>84</v>
      </c>
      <c r="P385" s="15" t="s">
        <v>209</v>
      </c>
      <c r="Q385" s="15" t="s">
        <v>202</v>
      </c>
      <c r="R385" s="17">
        <v>39260</v>
      </c>
      <c r="S385" s="15" t="s">
        <v>71</v>
      </c>
      <c r="W385" s="15" t="s">
        <v>2738</v>
      </c>
      <c r="X385" s="15" t="s">
        <v>2739</v>
      </c>
      <c r="Y385" s="15" t="s">
        <v>2740</v>
      </c>
      <c r="Z385" s="15" t="s">
        <v>2741</v>
      </c>
      <c r="AA385" s="15" t="s">
        <v>286</v>
      </c>
      <c r="AB385" s="17">
        <v>39812</v>
      </c>
      <c r="AC385" s="17">
        <v>39812</v>
      </c>
      <c r="AD385" s="15" t="s">
        <v>196</v>
      </c>
      <c r="AE385" s="17">
        <v>39295</v>
      </c>
      <c r="AF385" s="15">
        <v>9</v>
      </c>
      <c r="AG385" s="17">
        <v>39295</v>
      </c>
      <c r="AH385" s="15">
        <v>9</v>
      </c>
      <c r="AJ385" s="15" t="s">
        <v>220</v>
      </c>
      <c r="AK385" s="15" t="s">
        <v>156</v>
      </c>
      <c r="AL385" s="15"/>
      <c r="AM385" s="15"/>
      <c r="AN385" s="15"/>
      <c r="AX385" s="15"/>
      <c r="AY385" s="15"/>
    </row>
    <row r="386" spans="1:51" ht="15.75">
      <c r="A386" s="13">
        <v>238</v>
      </c>
      <c r="B386" s="13">
        <v>431</v>
      </c>
      <c r="C386" s="14" t="s">
        <v>2742</v>
      </c>
      <c r="D386" s="15" t="s">
        <v>2743</v>
      </c>
      <c r="E386" s="15" t="s">
        <v>2744</v>
      </c>
      <c r="F386" s="15" t="s">
        <v>189</v>
      </c>
      <c r="G386" s="13">
        <v>3</v>
      </c>
      <c r="H386" s="15" t="s">
        <v>64</v>
      </c>
      <c r="K386" s="15" t="s">
        <v>66</v>
      </c>
      <c r="L386" s="17">
        <v>31190</v>
      </c>
      <c r="M386" s="15">
        <v>32</v>
      </c>
      <c r="N386" s="15" t="s">
        <v>2745</v>
      </c>
      <c r="P386" s="15" t="s">
        <v>209</v>
      </c>
      <c r="Q386" s="15" t="s">
        <v>202</v>
      </c>
      <c r="R386" s="17">
        <v>41456</v>
      </c>
      <c r="S386" s="15" t="s">
        <v>71</v>
      </c>
      <c r="W386" s="15" t="s">
        <v>2746</v>
      </c>
      <c r="X386" s="15" t="s">
        <v>2747</v>
      </c>
      <c r="Y386" s="15" t="s">
        <v>2748</v>
      </c>
      <c r="Z386" s="15" t="s">
        <v>2749</v>
      </c>
      <c r="AD386" s="15" t="s">
        <v>196</v>
      </c>
      <c r="AE386" s="17">
        <v>39281</v>
      </c>
      <c r="AF386" s="15">
        <v>9</v>
      </c>
      <c r="AG386" s="17">
        <v>39281</v>
      </c>
      <c r="AH386" s="15">
        <v>9</v>
      </c>
      <c r="AL386" s="15"/>
      <c r="AM386" s="15"/>
      <c r="AX386" s="15"/>
      <c r="AY386" s="15"/>
    </row>
    <row r="387" spans="1:51" ht="15.75">
      <c r="A387" s="13">
        <v>239</v>
      </c>
      <c r="B387" s="13">
        <v>432</v>
      </c>
      <c r="C387" s="14" t="s">
        <v>2750</v>
      </c>
      <c r="D387" s="15" t="s">
        <v>2751</v>
      </c>
      <c r="E387" s="15" t="s">
        <v>2752</v>
      </c>
      <c r="G387" s="13">
        <v>3</v>
      </c>
      <c r="H387" s="15" t="s">
        <v>64</v>
      </c>
      <c r="J387" s="15" t="s">
        <v>313</v>
      </c>
      <c r="K387" s="15" t="s">
        <v>66</v>
      </c>
      <c r="L387" s="17">
        <v>25336</v>
      </c>
      <c r="M387" s="15">
        <v>48</v>
      </c>
      <c r="N387" s="15" t="s">
        <v>2753</v>
      </c>
      <c r="P387" s="15" t="s">
        <v>149</v>
      </c>
      <c r="Q387" s="15" t="s">
        <v>253</v>
      </c>
      <c r="R387" s="17">
        <v>38323</v>
      </c>
      <c r="S387" s="15" t="s">
        <v>71</v>
      </c>
      <c r="V387" s="15" t="s">
        <v>2754</v>
      </c>
      <c r="W387" s="15" t="s">
        <v>2755</v>
      </c>
      <c r="X387" s="15" t="s">
        <v>2756</v>
      </c>
      <c r="Z387" s="15" t="s">
        <v>923</v>
      </c>
      <c r="AA387" s="15" t="s">
        <v>366</v>
      </c>
      <c r="AB387" s="17">
        <v>38716</v>
      </c>
      <c r="AC387" s="17">
        <v>38716</v>
      </c>
      <c r="AD387" s="15" t="s">
        <v>367</v>
      </c>
      <c r="AE387" s="17">
        <v>38991</v>
      </c>
      <c r="AF387" s="15">
        <v>10</v>
      </c>
      <c r="AG387" s="17">
        <v>38991</v>
      </c>
      <c r="AH387" s="15">
        <v>10</v>
      </c>
      <c r="AK387" s="15" t="s">
        <v>156</v>
      </c>
      <c r="AM387" s="15"/>
      <c r="AN387" s="15"/>
      <c r="AX387" s="15"/>
      <c r="AY387" s="15"/>
    </row>
    <row r="388" spans="1:51" ht="15.75">
      <c r="A388" s="13">
        <v>240</v>
      </c>
      <c r="B388" s="13">
        <v>433</v>
      </c>
      <c r="C388" s="14" t="s">
        <v>2757</v>
      </c>
      <c r="D388" s="15" t="s">
        <v>2758</v>
      </c>
      <c r="E388" s="15" t="s">
        <v>926</v>
      </c>
      <c r="F388" s="15" t="s">
        <v>189</v>
      </c>
      <c r="G388" s="13">
        <v>3</v>
      </c>
      <c r="H388" s="15" t="s">
        <v>107</v>
      </c>
      <c r="J388" s="15" t="s">
        <v>65</v>
      </c>
      <c r="K388" s="15" t="s">
        <v>66</v>
      </c>
      <c r="L388" s="17">
        <v>28730</v>
      </c>
      <c r="M388" s="15">
        <v>39</v>
      </c>
      <c r="N388" s="15" t="s">
        <v>2759</v>
      </c>
      <c r="O388" s="15" t="s">
        <v>84</v>
      </c>
      <c r="P388" s="15" t="s">
        <v>372</v>
      </c>
      <c r="Q388" s="15" t="s">
        <v>403</v>
      </c>
      <c r="R388" s="17">
        <v>37442</v>
      </c>
      <c r="S388" s="15" t="s">
        <v>71</v>
      </c>
      <c r="W388" s="15" t="s">
        <v>2760</v>
      </c>
      <c r="X388" s="15" t="s">
        <v>2761</v>
      </c>
      <c r="Y388" s="15" t="s">
        <v>2762</v>
      </c>
      <c r="Z388" s="15" t="s">
        <v>831</v>
      </c>
      <c r="AA388" s="15" t="s">
        <v>286</v>
      </c>
      <c r="AB388" s="17">
        <v>39437</v>
      </c>
      <c r="AC388" s="17">
        <v>39437</v>
      </c>
      <c r="AD388" s="15" t="s">
        <v>367</v>
      </c>
      <c r="AE388" s="17">
        <v>38991</v>
      </c>
      <c r="AF388" s="15">
        <v>10</v>
      </c>
      <c r="AG388" s="17">
        <v>38991</v>
      </c>
      <c r="AH388" s="15">
        <v>10</v>
      </c>
      <c r="AK388" s="15" t="s">
        <v>156</v>
      </c>
      <c r="AL388" s="15"/>
      <c r="AM388" s="15"/>
      <c r="AN388" s="15"/>
      <c r="AX388" s="15"/>
      <c r="AY388" s="15"/>
    </row>
    <row r="389" spans="1:51" ht="15.75">
      <c r="A389" s="13">
        <v>242</v>
      </c>
      <c r="B389" s="13">
        <v>435</v>
      </c>
      <c r="C389" s="14" t="s">
        <v>2763</v>
      </c>
      <c r="D389" s="15" t="s">
        <v>2764</v>
      </c>
      <c r="E389" s="15" t="s">
        <v>926</v>
      </c>
      <c r="G389" s="13">
        <v>3</v>
      </c>
      <c r="H389" s="15" t="s">
        <v>107</v>
      </c>
      <c r="J389" s="15" t="s">
        <v>65</v>
      </c>
      <c r="K389" s="15" t="s">
        <v>66</v>
      </c>
      <c r="L389" s="17">
        <v>27259</v>
      </c>
      <c r="M389" s="15">
        <v>43</v>
      </c>
      <c r="N389" s="15" t="s">
        <v>2765</v>
      </c>
      <c r="P389" s="15" t="s">
        <v>149</v>
      </c>
      <c r="Q389" s="15" t="s">
        <v>300</v>
      </c>
      <c r="R389" s="17">
        <v>39660</v>
      </c>
      <c r="S389" s="15" t="s">
        <v>71</v>
      </c>
      <c r="W389" s="15" t="s">
        <v>2766</v>
      </c>
      <c r="X389" s="15" t="s">
        <v>2767</v>
      </c>
      <c r="Z389" s="15" t="s">
        <v>932</v>
      </c>
      <c r="AA389" s="15" t="s">
        <v>286</v>
      </c>
      <c r="AB389" s="17">
        <v>39052</v>
      </c>
      <c r="AC389" s="17">
        <v>39052</v>
      </c>
      <c r="AD389" s="15" t="s">
        <v>257</v>
      </c>
      <c r="AE389" s="17">
        <v>38991</v>
      </c>
      <c r="AF389" s="15">
        <v>10</v>
      </c>
      <c r="AG389" s="17">
        <v>38991</v>
      </c>
      <c r="AH389" s="15">
        <v>10</v>
      </c>
      <c r="AK389" s="15" t="s">
        <v>156</v>
      </c>
      <c r="AM389" s="15"/>
      <c r="AO389" s="15"/>
      <c r="AX389" s="15"/>
      <c r="AY389" s="15"/>
    </row>
    <row r="390" spans="1:51" ht="15.75">
      <c r="A390" s="13">
        <v>243</v>
      </c>
      <c r="B390" s="13">
        <v>436</v>
      </c>
      <c r="C390" s="14" t="s">
        <v>2768</v>
      </c>
      <c r="D390" s="15" t="s">
        <v>2769</v>
      </c>
      <c r="E390" s="15" t="s">
        <v>926</v>
      </c>
      <c r="G390" s="13">
        <v>3</v>
      </c>
      <c r="H390" s="15" t="s">
        <v>64</v>
      </c>
      <c r="J390" s="15" t="s">
        <v>313</v>
      </c>
      <c r="K390" s="15" t="s">
        <v>66</v>
      </c>
      <c r="L390" s="17">
        <v>26961</v>
      </c>
      <c r="M390" s="15">
        <v>44</v>
      </c>
      <c r="N390" s="15" t="s">
        <v>2770</v>
      </c>
      <c r="P390" s="15" t="s">
        <v>149</v>
      </c>
      <c r="Q390" s="15" t="s">
        <v>253</v>
      </c>
      <c r="R390" s="17">
        <v>40574</v>
      </c>
      <c r="S390" s="15" t="s">
        <v>71</v>
      </c>
      <c r="W390" s="15" t="s">
        <v>2771</v>
      </c>
      <c r="X390" s="15" t="s">
        <v>2772</v>
      </c>
      <c r="Y390" s="15" t="s">
        <v>2773</v>
      </c>
      <c r="Z390" s="15" t="s">
        <v>998</v>
      </c>
      <c r="AA390" s="15" t="s">
        <v>366</v>
      </c>
      <c r="AB390" s="17">
        <v>41271</v>
      </c>
      <c r="AC390" s="17">
        <v>41271</v>
      </c>
      <c r="AD390" s="15" t="s">
        <v>257</v>
      </c>
      <c r="AE390" s="17">
        <v>37135</v>
      </c>
      <c r="AF390" s="15">
        <v>15</v>
      </c>
      <c r="AG390" s="17">
        <v>37135</v>
      </c>
      <c r="AH390" s="15">
        <v>15</v>
      </c>
      <c r="AK390" s="15" t="s">
        <v>156</v>
      </c>
      <c r="AM390" s="15"/>
      <c r="AN390" s="15"/>
      <c r="AX390" s="15"/>
      <c r="AY390" s="15"/>
    </row>
    <row r="391" spans="1:51" ht="15.75">
      <c r="A391" s="13">
        <v>244</v>
      </c>
      <c r="B391" s="13">
        <v>437</v>
      </c>
      <c r="C391" s="14" t="s">
        <v>2774</v>
      </c>
      <c r="D391" s="15" t="s">
        <v>2775</v>
      </c>
      <c r="E391" s="15" t="s">
        <v>926</v>
      </c>
      <c r="G391" s="13">
        <v>3</v>
      </c>
      <c r="H391" s="15" t="s">
        <v>107</v>
      </c>
      <c r="J391" s="15" t="s">
        <v>65</v>
      </c>
      <c r="K391" s="15" t="s">
        <v>66</v>
      </c>
      <c r="L391" s="17">
        <v>30686</v>
      </c>
      <c r="M391" s="15">
        <v>33</v>
      </c>
      <c r="N391" s="15" t="s">
        <v>2776</v>
      </c>
      <c r="O391" s="15" t="s">
        <v>84</v>
      </c>
      <c r="P391" s="15" t="s">
        <v>209</v>
      </c>
      <c r="Q391" s="15" t="s">
        <v>1717</v>
      </c>
      <c r="R391" s="17">
        <v>39073</v>
      </c>
      <c r="S391" s="15" t="s">
        <v>71</v>
      </c>
      <c r="W391" s="15" t="s">
        <v>2777</v>
      </c>
      <c r="X391" s="15" t="s">
        <v>2778</v>
      </c>
      <c r="Z391" s="15" t="s">
        <v>932</v>
      </c>
      <c r="AA391" s="15" t="s">
        <v>286</v>
      </c>
      <c r="AB391" s="17">
        <v>39812</v>
      </c>
      <c r="AC391" s="17">
        <v>39812</v>
      </c>
      <c r="AD391" s="15" t="s">
        <v>196</v>
      </c>
      <c r="AE391" s="17">
        <v>39295</v>
      </c>
      <c r="AF391" s="15">
        <v>9</v>
      </c>
      <c r="AG391" s="17">
        <v>39295</v>
      </c>
      <c r="AH391" s="15">
        <v>9</v>
      </c>
      <c r="AK391" s="15" t="s">
        <v>156</v>
      </c>
      <c r="AL391" s="15"/>
      <c r="AM391" s="15"/>
      <c r="AN391" s="15"/>
      <c r="AX391" s="15"/>
      <c r="AY391" s="15"/>
    </row>
    <row r="392" spans="1:51" ht="15.75">
      <c r="A392" s="13">
        <v>247</v>
      </c>
      <c r="B392" s="13">
        <v>440</v>
      </c>
      <c r="C392" s="14" t="s">
        <v>2779</v>
      </c>
      <c r="D392" s="15" t="s">
        <v>2780</v>
      </c>
      <c r="E392" s="15" t="s">
        <v>2781</v>
      </c>
      <c r="G392" s="13">
        <v>3</v>
      </c>
      <c r="H392" s="15" t="s">
        <v>64</v>
      </c>
      <c r="K392" s="15" t="s">
        <v>66</v>
      </c>
      <c r="L392" s="17">
        <v>30127</v>
      </c>
      <c r="M392" s="15">
        <v>35</v>
      </c>
      <c r="N392" s="15" t="s">
        <v>2782</v>
      </c>
      <c r="O392" s="15" t="s">
        <v>84</v>
      </c>
      <c r="P392" s="15" t="s">
        <v>693</v>
      </c>
      <c r="Q392" s="15" t="s">
        <v>2783</v>
      </c>
      <c r="R392" s="17">
        <v>38169</v>
      </c>
      <c r="S392" s="15" t="s">
        <v>71</v>
      </c>
      <c r="X392" s="15" t="s">
        <v>2784</v>
      </c>
      <c r="Y392" s="15" t="s">
        <v>2785</v>
      </c>
      <c r="AD392" s="15" t="s">
        <v>78</v>
      </c>
      <c r="AE392" s="17">
        <v>39569</v>
      </c>
      <c r="AF392" s="15">
        <v>8</v>
      </c>
      <c r="AG392" s="17">
        <v>42309</v>
      </c>
      <c r="AH392" s="15">
        <v>1</v>
      </c>
      <c r="AM392" s="15"/>
      <c r="AX392" s="15"/>
    </row>
    <row r="393" spans="1:51" ht="15.75">
      <c r="A393" s="13">
        <v>248</v>
      </c>
      <c r="B393" s="13">
        <v>441</v>
      </c>
      <c r="C393" s="14" t="s">
        <v>2786</v>
      </c>
      <c r="D393" s="15" t="s">
        <v>2787</v>
      </c>
      <c r="E393" s="15" t="s">
        <v>2788</v>
      </c>
      <c r="F393" s="15" t="s">
        <v>214</v>
      </c>
      <c r="G393" s="13">
        <v>3</v>
      </c>
      <c r="H393" s="15" t="s">
        <v>64</v>
      </c>
      <c r="K393" s="15" t="s">
        <v>66</v>
      </c>
      <c r="L393" s="17">
        <v>28734</v>
      </c>
      <c r="M393" s="15">
        <v>39</v>
      </c>
      <c r="N393" s="15" t="s">
        <v>2789</v>
      </c>
      <c r="P393" s="15" t="s">
        <v>372</v>
      </c>
      <c r="Q393" s="15" t="s">
        <v>2790</v>
      </c>
      <c r="R393" s="17">
        <v>38169</v>
      </c>
      <c r="S393" s="15" t="s">
        <v>181</v>
      </c>
      <c r="W393" s="15" t="s">
        <v>2791</v>
      </c>
      <c r="X393" s="15" t="s">
        <v>2792</v>
      </c>
      <c r="Z393" s="15" t="s">
        <v>2793</v>
      </c>
      <c r="AD393" s="15" t="s">
        <v>257</v>
      </c>
      <c r="AE393" s="17">
        <v>38991</v>
      </c>
      <c r="AF393" s="15">
        <v>10</v>
      </c>
      <c r="AG393" s="17">
        <v>38991</v>
      </c>
      <c r="AH393" s="15">
        <v>10</v>
      </c>
      <c r="AJ393" s="15" t="s">
        <v>220</v>
      </c>
      <c r="AL393" s="15"/>
      <c r="AM393" s="15"/>
      <c r="AX393" s="15"/>
    </row>
    <row r="394" spans="1:51" ht="15.75">
      <c r="A394" s="13">
        <v>249</v>
      </c>
      <c r="B394" s="13">
        <v>442</v>
      </c>
      <c r="C394" s="14" t="s">
        <v>2794</v>
      </c>
      <c r="D394" s="15" t="s">
        <v>2795</v>
      </c>
      <c r="E394" s="15" t="s">
        <v>2788</v>
      </c>
      <c r="G394" s="13">
        <v>3</v>
      </c>
      <c r="H394" s="15" t="s">
        <v>64</v>
      </c>
      <c r="J394" s="15" t="s">
        <v>65</v>
      </c>
      <c r="K394" s="15" t="s">
        <v>66</v>
      </c>
      <c r="L394" s="17">
        <v>31395</v>
      </c>
      <c r="M394" s="15">
        <v>32</v>
      </c>
      <c r="N394" s="15" t="s">
        <v>2796</v>
      </c>
      <c r="O394" s="15" t="s">
        <v>84</v>
      </c>
      <c r="P394" s="15" t="s">
        <v>149</v>
      </c>
      <c r="Q394" s="15" t="s">
        <v>2797</v>
      </c>
      <c r="R394" s="17">
        <v>39264</v>
      </c>
      <c r="S394" s="15" t="s">
        <v>181</v>
      </c>
      <c r="T394" s="15" t="s">
        <v>72</v>
      </c>
      <c r="V394" s="15" t="s">
        <v>2798</v>
      </c>
      <c r="W394" s="15" t="s">
        <v>2799</v>
      </c>
      <c r="X394" s="15" t="s">
        <v>2800</v>
      </c>
      <c r="Z394" s="15" t="s">
        <v>2801</v>
      </c>
      <c r="AA394" s="15" t="s">
        <v>286</v>
      </c>
      <c r="AB394" s="17">
        <v>39812</v>
      </c>
      <c r="AC394" s="17">
        <v>39812</v>
      </c>
      <c r="AD394" s="15" t="s">
        <v>196</v>
      </c>
      <c r="AE394" s="17">
        <v>39295</v>
      </c>
      <c r="AF394" s="15">
        <v>9</v>
      </c>
      <c r="AG394" s="17">
        <v>39295</v>
      </c>
      <c r="AH394" s="15">
        <v>9</v>
      </c>
      <c r="AK394" s="15" t="s">
        <v>156</v>
      </c>
      <c r="AL394" s="15"/>
      <c r="AM394" s="15"/>
      <c r="AN394" s="15"/>
      <c r="AX394" s="15"/>
      <c r="AY394" s="15"/>
    </row>
    <row r="395" spans="1:51" ht="15.75">
      <c r="A395" s="13">
        <v>252</v>
      </c>
      <c r="B395" s="13">
        <v>445</v>
      </c>
      <c r="C395" s="14" t="s">
        <v>2802</v>
      </c>
      <c r="D395" s="15" t="s">
        <v>2803</v>
      </c>
      <c r="E395" s="15" t="s">
        <v>2804</v>
      </c>
      <c r="G395" s="13">
        <v>3</v>
      </c>
      <c r="H395" s="15" t="s">
        <v>64</v>
      </c>
      <c r="J395" s="15" t="s">
        <v>65</v>
      </c>
      <c r="K395" s="15" t="s">
        <v>66</v>
      </c>
      <c r="L395" s="17">
        <v>30426</v>
      </c>
      <c r="M395" s="15">
        <v>34</v>
      </c>
      <c r="N395" s="15" t="s">
        <v>2805</v>
      </c>
      <c r="O395" s="15" t="s">
        <v>84</v>
      </c>
      <c r="P395" s="15" t="s">
        <v>209</v>
      </c>
      <c r="Q395" s="15" t="s">
        <v>1575</v>
      </c>
      <c r="R395" s="17">
        <v>39263</v>
      </c>
      <c r="S395" s="15" t="s">
        <v>71</v>
      </c>
      <c r="W395" s="15" t="s">
        <v>2806</v>
      </c>
      <c r="X395" s="15" t="s">
        <v>2807</v>
      </c>
      <c r="Y395" s="15" t="s">
        <v>2808</v>
      </c>
      <c r="Z395" s="15" t="s">
        <v>2809</v>
      </c>
      <c r="AA395" s="15" t="s">
        <v>286</v>
      </c>
      <c r="AB395" s="17">
        <v>39812</v>
      </c>
      <c r="AC395" s="17">
        <v>39812</v>
      </c>
      <c r="AD395" s="15" t="s">
        <v>196</v>
      </c>
      <c r="AE395" s="17">
        <v>39295</v>
      </c>
      <c r="AF395" s="15">
        <v>9</v>
      </c>
      <c r="AG395" s="17">
        <v>39295</v>
      </c>
      <c r="AH395" s="15">
        <v>9</v>
      </c>
      <c r="AK395" s="15" t="s">
        <v>156</v>
      </c>
      <c r="AL395" s="15"/>
      <c r="AM395" s="15"/>
      <c r="AN395" s="15"/>
      <c r="AX395" s="15"/>
      <c r="AY395" s="15"/>
    </row>
    <row r="396" spans="1:51" ht="15.75">
      <c r="A396" s="13">
        <v>254</v>
      </c>
      <c r="B396" s="13">
        <v>447</v>
      </c>
      <c r="C396" s="14" t="s">
        <v>2810</v>
      </c>
      <c r="D396" s="15" t="s">
        <v>2811</v>
      </c>
      <c r="E396" s="15" t="s">
        <v>2804</v>
      </c>
      <c r="G396" s="13">
        <v>3</v>
      </c>
      <c r="H396" s="15" t="s">
        <v>64</v>
      </c>
      <c r="K396" s="15" t="s">
        <v>66</v>
      </c>
      <c r="L396" s="17">
        <v>32717</v>
      </c>
      <c r="M396" s="15">
        <v>28</v>
      </c>
      <c r="N396" s="15" t="s">
        <v>2812</v>
      </c>
      <c r="O396" s="15" t="s">
        <v>84</v>
      </c>
      <c r="P396" s="15" t="s">
        <v>1246</v>
      </c>
      <c r="Q396" s="15" t="s">
        <v>2813</v>
      </c>
      <c r="R396" s="17">
        <v>40725</v>
      </c>
      <c r="S396" s="15" t="s">
        <v>71</v>
      </c>
      <c r="X396" s="15" t="s">
        <v>2814</v>
      </c>
      <c r="Y396" s="15" t="s">
        <v>2815</v>
      </c>
      <c r="Z396" s="15" t="s">
        <v>2816</v>
      </c>
      <c r="AD396" s="15" t="s">
        <v>78</v>
      </c>
      <c r="AE396" s="17">
        <v>41275</v>
      </c>
      <c r="AF396" s="15">
        <v>4</v>
      </c>
      <c r="AG396" s="17">
        <v>41821</v>
      </c>
      <c r="AH396" s="15">
        <v>2</v>
      </c>
      <c r="AL396" s="15"/>
      <c r="AM396" s="15"/>
      <c r="AV396" s="15"/>
      <c r="AX396" s="15"/>
    </row>
    <row r="397" spans="1:51" ht="15.75">
      <c r="A397" s="13">
        <v>255</v>
      </c>
      <c r="B397" s="13">
        <v>448</v>
      </c>
      <c r="C397" s="14" t="s">
        <v>2817</v>
      </c>
      <c r="D397" s="15" t="s">
        <v>2818</v>
      </c>
      <c r="E397" s="15" t="s">
        <v>2819</v>
      </c>
      <c r="F397" s="15" t="s">
        <v>412</v>
      </c>
      <c r="G397" s="13">
        <v>3</v>
      </c>
      <c r="H397" s="15" t="s">
        <v>64</v>
      </c>
      <c r="K397" s="15" t="s">
        <v>66</v>
      </c>
      <c r="L397" s="17">
        <v>29807</v>
      </c>
      <c r="M397" s="15">
        <v>36</v>
      </c>
      <c r="N397" s="15" t="s">
        <v>2820</v>
      </c>
      <c r="O397" s="15" t="s">
        <v>84</v>
      </c>
      <c r="P397" s="15" t="s">
        <v>149</v>
      </c>
      <c r="Q397" s="15" t="s">
        <v>231</v>
      </c>
      <c r="R397" s="17">
        <v>37803</v>
      </c>
      <c r="S397" s="15" t="s">
        <v>71</v>
      </c>
      <c r="W397" s="15" t="s">
        <v>2821</v>
      </c>
      <c r="X397" s="15" t="s">
        <v>2822</v>
      </c>
      <c r="Z397" s="15" t="s">
        <v>2823</v>
      </c>
      <c r="AD397" s="15" t="s">
        <v>277</v>
      </c>
      <c r="AE397" s="17">
        <v>38991</v>
      </c>
      <c r="AF397" s="15">
        <v>10</v>
      </c>
      <c r="AG397" s="17">
        <v>38991</v>
      </c>
      <c r="AH397" s="15">
        <v>10</v>
      </c>
      <c r="AJ397" s="15" t="s">
        <v>220</v>
      </c>
      <c r="AL397" s="15"/>
      <c r="AM397" s="15"/>
      <c r="AX397" s="15"/>
    </row>
    <row r="398" spans="1:51" ht="15.75">
      <c r="A398" s="13">
        <v>257</v>
      </c>
      <c r="B398" s="13">
        <v>450</v>
      </c>
      <c r="C398" s="14" t="s">
        <v>2824</v>
      </c>
      <c r="D398" s="15" t="s">
        <v>2825</v>
      </c>
      <c r="E398" s="15" t="s">
        <v>2826</v>
      </c>
      <c r="F398" s="15" t="s">
        <v>189</v>
      </c>
      <c r="G398" s="13">
        <v>3</v>
      </c>
      <c r="H398" s="15" t="s">
        <v>64</v>
      </c>
      <c r="K398" s="15" t="s">
        <v>66</v>
      </c>
      <c r="L398" s="17">
        <v>29108</v>
      </c>
      <c r="M398" s="15">
        <v>38</v>
      </c>
      <c r="N398" s="15" t="s">
        <v>2827</v>
      </c>
      <c r="P398" s="15" t="s">
        <v>2828</v>
      </c>
      <c r="Q398" s="15" t="s">
        <v>231</v>
      </c>
      <c r="R398" s="17">
        <v>37803</v>
      </c>
      <c r="S398" s="15" t="s">
        <v>609</v>
      </c>
      <c r="W398" s="15" t="s">
        <v>2829</v>
      </c>
      <c r="X398" s="15" t="s">
        <v>2830</v>
      </c>
      <c r="Z398" s="15" t="s">
        <v>2831</v>
      </c>
      <c r="AD398" s="15" t="s">
        <v>367</v>
      </c>
      <c r="AE398" s="17">
        <v>38991</v>
      </c>
      <c r="AF398" s="15">
        <v>10</v>
      </c>
      <c r="AG398" s="17">
        <v>38991</v>
      </c>
      <c r="AH398" s="15">
        <v>10</v>
      </c>
      <c r="AL398" s="15"/>
      <c r="AM398" s="15"/>
      <c r="AX398" s="15"/>
    </row>
    <row r="399" spans="1:51" ht="15.75">
      <c r="A399" s="13">
        <v>258</v>
      </c>
      <c r="B399" s="13">
        <v>451</v>
      </c>
      <c r="C399" s="14" t="s">
        <v>2832</v>
      </c>
      <c r="D399" s="15" t="s">
        <v>2833</v>
      </c>
      <c r="E399" s="15" t="s">
        <v>2826</v>
      </c>
      <c r="F399" s="15" t="s">
        <v>189</v>
      </c>
      <c r="G399" s="13">
        <v>3</v>
      </c>
      <c r="H399" s="15" t="s">
        <v>64</v>
      </c>
      <c r="K399" s="15" t="s">
        <v>66</v>
      </c>
      <c r="L399" s="17">
        <v>31193</v>
      </c>
      <c r="M399" s="15">
        <v>32</v>
      </c>
      <c r="N399" s="15" t="s">
        <v>2834</v>
      </c>
      <c r="O399" s="15" t="s">
        <v>84</v>
      </c>
      <c r="P399" s="15" t="s">
        <v>291</v>
      </c>
      <c r="Q399" s="15" t="s">
        <v>2835</v>
      </c>
      <c r="R399" s="17">
        <v>39264</v>
      </c>
      <c r="S399" s="15" t="s">
        <v>71</v>
      </c>
      <c r="T399" s="15" t="s">
        <v>72</v>
      </c>
      <c r="X399" s="15" t="s">
        <v>2836</v>
      </c>
      <c r="Y399" s="15" t="s">
        <v>2837</v>
      </c>
      <c r="Z399" s="15" t="s">
        <v>2838</v>
      </c>
      <c r="AD399" s="15" t="s">
        <v>196</v>
      </c>
      <c r="AE399" s="17">
        <v>39295</v>
      </c>
      <c r="AF399" s="15">
        <v>9</v>
      </c>
      <c r="AG399" s="17">
        <v>39295</v>
      </c>
      <c r="AH399" s="15">
        <v>9</v>
      </c>
      <c r="AL399" s="15"/>
      <c r="AM399" s="15"/>
      <c r="AX399" s="15"/>
    </row>
    <row r="400" spans="1:51" ht="15.75">
      <c r="A400" s="13">
        <v>260</v>
      </c>
      <c r="B400" s="13">
        <v>453</v>
      </c>
      <c r="C400" s="14" t="s">
        <v>2839</v>
      </c>
      <c r="D400" s="15" t="s">
        <v>2840</v>
      </c>
      <c r="E400" s="15" t="s">
        <v>2826</v>
      </c>
      <c r="F400" s="15" t="s">
        <v>189</v>
      </c>
      <c r="G400" s="13">
        <v>3</v>
      </c>
      <c r="H400" s="15" t="s">
        <v>64</v>
      </c>
      <c r="K400" s="15" t="s">
        <v>66</v>
      </c>
      <c r="L400" s="17">
        <v>29475</v>
      </c>
      <c r="M400" s="15">
        <v>37</v>
      </c>
      <c r="N400" s="15" t="s">
        <v>2841</v>
      </c>
      <c r="O400" s="15" t="s">
        <v>84</v>
      </c>
      <c r="P400" s="15" t="s">
        <v>2470</v>
      </c>
      <c r="Q400" s="15" t="s">
        <v>172</v>
      </c>
      <c r="R400" s="17">
        <v>37803</v>
      </c>
      <c r="S400" s="15" t="s">
        <v>71</v>
      </c>
      <c r="W400" s="15" t="s">
        <v>2842</v>
      </c>
      <c r="X400" s="15" t="s">
        <v>2843</v>
      </c>
      <c r="Z400" s="15" t="s">
        <v>2844</v>
      </c>
      <c r="AD400" s="15" t="s">
        <v>257</v>
      </c>
      <c r="AE400" s="17">
        <v>38991</v>
      </c>
      <c r="AF400" s="15">
        <v>10</v>
      </c>
      <c r="AG400" s="17">
        <v>38991</v>
      </c>
      <c r="AH400" s="15">
        <v>10</v>
      </c>
      <c r="AL400" s="15"/>
      <c r="AM400" s="15"/>
      <c r="AX400" s="15"/>
    </row>
    <row r="401" spans="1:52" ht="15.75">
      <c r="A401" s="13">
        <v>262</v>
      </c>
      <c r="B401" s="13">
        <v>455</v>
      </c>
      <c r="C401" s="14" t="s">
        <v>2845</v>
      </c>
      <c r="D401" s="15" t="s">
        <v>2846</v>
      </c>
      <c r="E401" s="15" t="s">
        <v>2826</v>
      </c>
      <c r="F401" s="15" t="s">
        <v>412</v>
      </c>
      <c r="G401" s="13">
        <v>3</v>
      </c>
      <c r="H401" s="15" t="s">
        <v>107</v>
      </c>
      <c r="K401" s="15" t="s">
        <v>66</v>
      </c>
      <c r="L401" s="17">
        <v>27434</v>
      </c>
      <c r="M401" s="15">
        <v>42</v>
      </c>
      <c r="N401" s="15" t="s">
        <v>2847</v>
      </c>
      <c r="O401" s="15" t="s">
        <v>84</v>
      </c>
      <c r="P401" s="15" t="s">
        <v>149</v>
      </c>
      <c r="Q401" s="15" t="s">
        <v>2848</v>
      </c>
      <c r="R401" s="17">
        <v>35616</v>
      </c>
      <c r="S401" s="15" t="s">
        <v>71</v>
      </c>
      <c r="W401" s="15" t="s">
        <v>2849</v>
      </c>
      <c r="X401" s="15" t="s">
        <v>2850</v>
      </c>
      <c r="Y401" s="15" t="s">
        <v>2851</v>
      </c>
      <c r="Z401" s="15" t="s">
        <v>2852</v>
      </c>
      <c r="AD401" s="15" t="s">
        <v>528</v>
      </c>
      <c r="AE401" s="17">
        <v>38991</v>
      </c>
      <c r="AF401" s="15">
        <v>10</v>
      </c>
      <c r="AG401" s="17">
        <v>38991</v>
      </c>
      <c r="AH401" s="15">
        <v>10</v>
      </c>
      <c r="AJ401" s="15" t="s">
        <v>220</v>
      </c>
      <c r="AL401" s="15"/>
      <c r="AM401" s="15"/>
      <c r="AX401" s="15"/>
    </row>
    <row r="402" spans="1:52" ht="15.75">
      <c r="A402" s="13">
        <v>263</v>
      </c>
      <c r="B402" s="13">
        <v>456</v>
      </c>
      <c r="C402" s="14" t="s">
        <v>2853</v>
      </c>
      <c r="D402" s="15" t="s">
        <v>2854</v>
      </c>
      <c r="E402" s="15" t="s">
        <v>2855</v>
      </c>
      <c r="F402" s="15" t="s">
        <v>214</v>
      </c>
      <c r="G402" s="13">
        <v>3</v>
      </c>
      <c r="H402" s="15" t="s">
        <v>64</v>
      </c>
      <c r="J402" s="15" t="s">
        <v>65</v>
      </c>
      <c r="K402" s="15" t="s">
        <v>66</v>
      </c>
      <c r="L402" s="17">
        <v>24871</v>
      </c>
      <c r="M402" s="15">
        <v>49</v>
      </c>
      <c r="N402" s="15" t="s">
        <v>2856</v>
      </c>
      <c r="P402" s="15" t="s">
        <v>291</v>
      </c>
      <c r="Q402" s="15" t="s">
        <v>1100</v>
      </c>
      <c r="R402" s="17">
        <v>38737</v>
      </c>
      <c r="S402" s="15" t="s">
        <v>71</v>
      </c>
      <c r="T402" s="15" t="s">
        <v>72</v>
      </c>
      <c r="V402" s="15" t="s">
        <v>2857</v>
      </c>
      <c r="X402" s="15" t="s">
        <v>2858</v>
      </c>
      <c r="Z402" s="15" t="s">
        <v>2859</v>
      </c>
      <c r="AA402" s="15" t="s">
        <v>155</v>
      </c>
      <c r="AB402" s="17">
        <v>37971</v>
      </c>
      <c r="AC402" s="17">
        <v>37971</v>
      </c>
      <c r="AD402" s="15" t="s">
        <v>357</v>
      </c>
      <c r="AE402" s="17">
        <v>36434</v>
      </c>
      <c r="AF402" s="15">
        <v>17</v>
      </c>
      <c r="AG402" s="17">
        <v>37986</v>
      </c>
      <c r="AH402" s="15">
        <v>13</v>
      </c>
      <c r="AJ402" s="15" t="s">
        <v>220</v>
      </c>
      <c r="AK402" s="15" t="s">
        <v>156</v>
      </c>
      <c r="AL402" s="15"/>
      <c r="AM402" s="15"/>
      <c r="AX402" s="15"/>
      <c r="AY402" s="15"/>
    </row>
    <row r="403" spans="1:52" ht="15.75">
      <c r="A403" s="13">
        <v>264</v>
      </c>
      <c r="B403" s="13">
        <v>457</v>
      </c>
      <c r="C403" s="14" t="s">
        <v>2860</v>
      </c>
      <c r="D403" s="15" t="s">
        <v>2861</v>
      </c>
      <c r="E403" s="15" t="s">
        <v>2862</v>
      </c>
      <c r="F403" s="15" t="s">
        <v>214</v>
      </c>
      <c r="G403" s="13">
        <v>3</v>
      </c>
      <c r="H403" s="15" t="s">
        <v>64</v>
      </c>
      <c r="K403" s="15" t="s">
        <v>66</v>
      </c>
      <c r="L403" s="17">
        <v>30990</v>
      </c>
      <c r="M403" s="15">
        <v>33</v>
      </c>
      <c r="N403" s="15" t="s">
        <v>2863</v>
      </c>
      <c r="O403" s="15" t="s">
        <v>84</v>
      </c>
      <c r="P403" s="15" t="s">
        <v>209</v>
      </c>
      <c r="Q403" s="15" t="s">
        <v>172</v>
      </c>
      <c r="R403" s="17">
        <v>38899</v>
      </c>
      <c r="S403" s="15" t="s">
        <v>71</v>
      </c>
      <c r="T403" s="15" t="s">
        <v>72</v>
      </c>
      <c r="W403" s="15" t="s">
        <v>2864</v>
      </c>
      <c r="X403" s="15" t="s">
        <v>2865</v>
      </c>
      <c r="Y403" s="15" t="s">
        <v>2866</v>
      </c>
      <c r="Z403" s="15" t="s">
        <v>2867</v>
      </c>
      <c r="AD403" s="15" t="s">
        <v>277</v>
      </c>
      <c r="AE403" s="17">
        <v>38990</v>
      </c>
      <c r="AF403" s="15">
        <v>10</v>
      </c>
      <c r="AG403" s="17">
        <v>38990</v>
      </c>
      <c r="AH403" s="15">
        <v>10</v>
      </c>
      <c r="AJ403" s="15" t="s">
        <v>220</v>
      </c>
      <c r="AL403" s="15"/>
      <c r="AM403" s="15"/>
      <c r="AN403" s="15"/>
      <c r="AX403" s="15"/>
    </row>
    <row r="404" spans="1:52" ht="15.75">
      <c r="A404" s="13">
        <v>267</v>
      </c>
      <c r="B404" s="13">
        <v>460</v>
      </c>
      <c r="C404" s="14" t="s">
        <v>2868</v>
      </c>
      <c r="D404" s="15" t="s">
        <v>2869</v>
      </c>
      <c r="E404" s="15" t="s">
        <v>2870</v>
      </c>
      <c r="F404" s="15" t="s">
        <v>189</v>
      </c>
      <c r="G404" s="13">
        <v>3</v>
      </c>
      <c r="H404" s="15" t="s">
        <v>107</v>
      </c>
      <c r="K404" s="15" t="s">
        <v>66</v>
      </c>
      <c r="L404" s="17">
        <v>28948</v>
      </c>
      <c r="M404" s="15">
        <v>38</v>
      </c>
      <c r="N404" s="15" t="s">
        <v>2871</v>
      </c>
      <c r="P404" s="15" t="s">
        <v>722</v>
      </c>
      <c r="Q404" s="15" t="s">
        <v>392</v>
      </c>
      <c r="R404" s="17">
        <v>37803</v>
      </c>
      <c r="S404" s="15" t="s">
        <v>352</v>
      </c>
      <c r="X404" s="15" t="s">
        <v>2872</v>
      </c>
      <c r="Z404" s="15" t="s">
        <v>2873</v>
      </c>
      <c r="AD404" s="15" t="s">
        <v>257</v>
      </c>
      <c r="AE404" s="17">
        <v>38991</v>
      </c>
      <c r="AF404" s="15">
        <v>10</v>
      </c>
      <c r="AG404" s="17">
        <v>38991</v>
      </c>
      <c r="AH404" s="15">
        <v>10</v>
      </c>
      <c r="AL404" s="15"/>
      <c r="AM404" s="15"/>
      <c r="AX404" s="15"/>
      <c r="AY404" s="15"/>
    </row>
    <row r="405" spans="1:52" ht="15.75">
      <c r="A405" s="13">
        <v>268</v>
      </c>
      <c r="B405" s="13">
        <v>461</v>
      </c>
      <c r="C405" s="14" t="s">
        <v>2874</v>
      </c>
      <c r="D405" s="15" t="s">
        <v>2875</v>
      </c>
      <c r="E405" s="15" t="s">
        <v>2870</v>
      </c>
      <c r="F405" s="15" t="s">
        <v>828</v>
      </c>
      <c r="G405" s="13">
        <v>3</v>
      </c>
      <c r="H405" s="15" t="s">
        <v>107</v>
      </c>
      <c r="J405" s="15" t="s">
        <v>65</v>
      </c>
      <c r="K405" s="15" t="s">
        <v>66</v>
      </c>
      <c r="L405" s="17">
        <v>30584</v>
      </c>
      <c r="M405" s="15">
        <v>34</v>
      </c>
      <c r="N405" s="15" t="s">
        <v>2876</v>
      </c>
      <c r="O405" s="15" t="s">
        <v>84</v>
      </c>
      <c r="P405" s="15" t="s">
        <v>161</v>
      </c>
      <c r="Q405" s="15" t="s">
        <v>1999</v>
      </c>
      <c r="R405" s="17">
        <v>38890</v>
      </c>
      <c r="S405" s="15" t="s">
        <v>71</v>
      </c>
      <c r="T405" s="15" t="s">
        <v>72</v>
      </c>
      <c r="W405" s="15" t="s">
        <v>2877</v>
      </c>
      <c r="X405" s="15" t="s">
        <v>2878</v>
      </c>
      <c r="Y405" s="15" t="s">
        <v>2879</v>
      </c>
      <c r="Z405" s="15" t="s">
        <v>2880</v>
      </c>
      <c r="AA405" s="15" t="s">
        <v>286</v>
      </c>
      <c r="AB405" s="17">
        <v>39812</v>
      </c>
      <c r="AC405" s="17">
        <v>39812</v>
      </c>
      <c r="AD405" s="15" t="s">
        <v>196</v>
      </c>
      <c r="AE405" s="17">
        <v>38899</v>
      </c>
      <c r="AF405" s="15">
        <v>10</v>
      </c>
      <c r="AG405" s="17">
        <v>39295</v>
      </c>
      <c r="AH405" s="15">
        <v>9</v>
      </c>
      <c r="AJ405" s="15" t="s">
        <v>220</v>
      </c>
      <c r="AK405" s="15" t="s">
        <v>156</v>
      </c>
      <c r="AL405" s="15"/>
      <c r="AM405" s="15"/>
      <c r="AN405" s="15"/>
      <c r="AX405" s="15"/>
      <c r="AY405" s="15"/>
    </row>
    <row r="406" spans="1:52" ht="15.75">
      <c r="A406" s="13">
        <v>269</v>
      </c>
      <c r="B406" s="13">
        <v>462</v>
      </c>
      <c r="C406" s="14" t="s">
        <v>2881</v>
      </c>
      <c r="D406" s="15" t="s">
        <v>2882</v>
      </c>
      <c r="E406" s="15" t="s">
        <v>2870</v>
      </c>
      <c r="F406" s="15" t="s">
        <v>189</v>
      </c>
      <c r="G406" s="13">
        <v>3</v>
      </c>
      <c r="H406" s="15" t="s">
        <v>107</v>
      </c>
      <c r="K406" s="15" t="s">
        <v>66</v>
      </c>
      <c r="L406" s="17">
        <v>27803</v>
      </c>
      <c r="M406" s="15">
        <v>41</v>
      </c>
      <c r="N406" s="15" t="s">
        <v>2883</v>
      </c>
      <c r="P406" s="15" t="s">
        <v>937</v>
      </c>
      <c r="Q406" s="15" t="s">
        <v>253</v>
      </c>
      <c r="R406" s="17">
        <v>38133</v>
      </c>
      <c r="S406" s="15" t="s">
        <v>71</v>
      </c>
      <c r="W406" s="15" t="s">
        <v>2884</v>
      </c>
      <c r="X406" s="15" t="s">
        <v>2885</v>
      </c>
      <c r="Z406" s="15" t="s">
        <v>2873</v>
      </c>
      <c r="AD406" s="15" t="s">
        <v>257</v>
      </c>
      <c r="AE406" s="17">
        <v>37135</v>
      </c>
      <c r="AF406" s="15">
        <v>15</v>
      </c>
      <c r="AG406" s="17">
        <v>37135</v>
      </c>
      <c r="AH406" s="15">
        <v>15</v>
      </c>
      <c r="AM406" s="15"/>
      <c r="AN406" s="15"/>
      <c r="AX406" s="15"/>
      <c r="AY406" s="15"/>
    </row>
    <row r="407" spans="1:52" ht="15.75">
      <c r="A407" s="13">
        <v>270</v>
      </c>
      <c r="B407" s="13">
        <v>463</v>
      </c>
      <c r="C407" s="14" t="s">
        <v>2886</v>
      </c>
      <c r="D407" s="15" t="s">
        <v>2887</v>
      </c>
      <c r="E407" s="15" t="s">
        <v>2870</v>
      </c>
      <c r="F407" s="15" t="s">
        <v>189</v>
      </c>
      <c r="G407" s="13">
        <v>3</v>
      </c>
      <c r="H407" s="15" t="s">
        <v>64</v>
      </c>
      <c r="K407" s="15" t="s">
        <v>66</v>
      </c>
      <c r="L407" s="17">
        <v>31489</v>
      </c>
      <c r="M407" s="15">
        <v>31</v>
      </c>
      <c r="N407" s="15" t="s">
        <v>2888</v>
      </c>
      <c r="O407" s="15" t="s">
        <v>84</v>
      </c>
      <c r="P407" s="15" t="s">
        <v>209</v>
      </c>
      <c r="Q407" s="15" t="s">
        <v>2889</v>
      </c>
      <c r="R407" s="17">
        <v>39630</v>
      </c>
      <c r="S407" s="15" t="s">
        <v>71</v>
      </c>
      <c r="T407" s="15" t="s">
        <v>109</v>
      </c>
      <c r="W407" s="15" t="s">
        <v>2890</v>
      </c>
      <c r="X407" s="15" t="s">
        <v>2891</v>
      </c>
      <c r="Y407" s="15" t="s">
        <v>2892</v>
      </c>
      <c r="Z407" s="15" t="s">
        <v>2893</v>
      </c>
      <c r="AD407" s="15" t="s">
        <v>196</v>
      </c>
      <c r="AE407" s="17">
        <v>39692</v>
      </c>
      <c r="AF407" s="15">
        <v>8</v>
      </c>
      <c r="AG407" s="17">
        <v>39692</v>
      </c>
      <c r="AH407" s="15">
        <v>8</v>
      </c>
      <c r="AL407" s="15"/>
      <c r="AM407" s="15"/>
      <c r="AN407" s="15"/>
      <c r="AX407" s="15"/>
      <c r="AY407" s="15"/>
    </row>
    <row r="408" spans="1:52" ht="15.75">
      <c r="A408" s="13">
        <v>274</v>
      </c>
      <c r="B408" s="13">
        <v>467</v>
      </c>
      <c r="C408" s="14" t="s">
        <v>2894</v>
      </c>
      <c r="D408" s="15" t="s">
        <v>2895</v>
      </c>
      <c r="E408" s="15" t="s">
        <v>1060</v>
      </c>
      <c r="F408" s="15" t="s">
        <v>189</v>
      </c>
      <c r="G408" s="13">
        <v>3</v>
      </c>
      <c r="H408" s="15" t="s">
        <v>107</v>
      </c>
      <c r="J408" s="15" t="s">
        <v>65</v>
      </c>
      <c r="K408" s="15" t="s">
        <v>66</v>
      </c>
      <c r="L408" s="17">
        <v>30792</v>
      </c>
      <c r="M408" s="15">
        <v>33</v>
      </c>
      <c r="N408" s="15" t="s">
        <v>2896</v>
      </c>
      <c r="O408" s="15" t="s">
        <v>84</v>
      </c>
      <c r="P408" s="15" t="s">
        <v>2897</v>
      </c>
      <c r="Q408" s="15" t="s">
        <v>2898</v>
      </c>
      <c r="R408" s="17">
        <v>39276</v>
      </c>
      <c r="S408" s="15" t="s">
        <v>71</v>
      </c>
      <c r="W408" s="15" t="s">
        <v>2899</v>
      </c>
      <c r="X408" s="15" t="s">
        <v>2900</v>
      </c>
      <c r="Y408" s="15" t="s">
        <v>2901</v>
      </c>
      <c r="Z408" s="15" t="s">
        <v>2902</v>
      </c>
      <c r="AA408" s="15" t="s">
        <v>155</v>
      </c>
      <c r="AB408" s="17">
        <v>40543</v>
      </c>
      <c r="AC408" s="17">
        <v>40543</v>
      </c>
      <c r="AD408" s="15" t="s">
        <v>196</v>
      </c>
      <c r="AE408" s="17">
        <v>39295</v>
      </c>
      <c r="AF408" s="15">
        <v>9</v>
      </c>
      <c r="AG408" s="17">
        <v>39295</v>
      </c>
      <c r="AH408" s="15">
        <v>9</v>
      </c>
      <c r="AK408" s="15" t="s">
        <v>156</v>
      </c>
      <c r="AL408" s="15"/>
      <c r="AM408" s="15"/>
      <c r="AN408" s="15"/>
      <c r="AX408" s="15"/>
      <c r="AY408" s="15"/>
    </row>
    <row r="409" spans="1:52" ht="15.75">
      <c r="A409" s="13">
        <v>276</v>
      </c>
      <c r="B409" s="13">
        <v>469</v>
      </c>
      <c r="C409" s="14" t="s">
        <v>2903</v>
      </c>
      <c r="D409" s="15" t="s">
        <v>2904</v>
      </c>
      <c r="E409" s="15" t="s">
        <v>271</v>
      </c>
      <c r="F409" s="15" t="s">
        <v>412</v>
      </c>
      <c r="G409" s="13">
        <v>3</v>
      </c>
      <c r="H409" s="15" t="s">
        <v>107</v>
      </c>
      <c r="K409" s="15" t="s">
        <v>66</v>
      </c>
      <c r="L409" s="17">
        <v>26595</v>
      </c>
      <c r="M409" s="15">
        <v>45</v>
      </c>
      <c r="N409" s="15" t="s">
        <v>2905</v>
      </c>
      <c r="O409" s="15" t="s">
        <v>84</v>
      </c>
      <c r="P409" s="15" t="s">
        <v>1941</v>
      </c>
      <c r="Q409" s="15" t="s">
        <v>2906</v>
      </c>
      <c r="R409" s="17">
        <v>34516</v>
      </c>
      <c r="S409" s="15" t="s">
        <v>71</v>
      </c>
      <c r="T409" s="15" t="s">
        <v>72</v>
      </c>
      <c r="V409" s="15" t="s">
        <v>2907</v>
      </c>
      <c r="X409" s="15" t="s">
        <v>2908</v>
      </c>
      <c r="Z409" s="15" t="s">
        <v>2909</v>
      </c>
      <c r="AD409" s="15" t="s">
        <v>357</v>
      </c>
      <c r="AE409" s="17">
        <v>34151</v>
      </c>
      <c r="AF409" s="15">
        <v>23</v>
      </c>
      <c r="AG409" s="17">
        <v>37986</v>
      </c>
      <c r="AH409" s="15">
        <v>13</v>
      </c>
      <c r="AJ409" s="15" t="s">
        <v>220</v>
      </c>
      <c r="AL409" s="15"/>
      <c r="AM409" s="15"/>
      <c r="AN409" s="15"/>
      <c r="AX409" s="15"/>
      <c r="AY409" s="15"/>
    </row>
    <row r="410" spans="1:52" ht="15.75">
      <c r="A410" s="13">
        <v>278</v>
      </c>
      <c r="B410" s="13">
        <v>471</v>
      </c>
      <c r="C410" s="14" t="s">
        <v>2910</v>
      </c>
      <c r="D410" s="15" t="s">
        <v>2911</v>
      </c>
      <c r="E410" s="15" t="s">
        <v>271</v>
      </c>
      <c r="G410" s="13">
        <v>3</v>
      </c>
      <c r="H410" s="15" t="s">
        <v>107</v>
      </c>
      <c r="J410" s="15" t="s">
        <v>65</v>
      </c>
      <c r="K410" s="15" t="s">
        <v>66</v>
      </c>
      <c r="L410" s="17">
        <v>27675</v>
      </c>
      <c r="M410" s="15">
        <v>42</v>
      </c>
      <c r="N410" s="15" t="s">
        <v>2912</v>
      </c>
      <c r="P410" s="15" t="s">
        <v>488</v>
      </c>
      <c r="Q410" s="15" t="s">
        <v>253</v>
      </c>
      <c r="R410" s="17">
        <v>38133</v>
      </c>
      <c r="S410" s="15" t="s">
        <v>71</v>
      </c>
      <c r="X410" s="15" t="s">
        <v>2913</v>
      </c>
      <c r="Z410" s="15" t="s">
        <v>2914</v>
      </c>
      <c r="AA410" s="15" t="s">
        <v>286</v>
      </c>
      <c r="AB410" s="17">
        <v>37956</v>
      </c>
      <c r="AC410" s="17">
        <v>37956</v>
      </c>
      <c r="AD410" s="15" t="s">
        <v>257</v>
      </c>
      <c r="AE410" s="17">
        <v>37135</v>
      </c>
      <c r="AF410" s="15">
        <v>15</v>
      </c>
      <c r="AG410" s="17">
        <v>37135</v>
      </c>
      <c r="AH410" s="15">
        <v>15</v>
      </c>
      <c r="AK410" s="15" t="s">
        <v>156</v>
      </c>
      <c r="AM410" s="15"/>
      <c r="AN410" s="15"/>
      <c r="AX410" s="15"/>
      <c r="AY410" s="15"/>
    </row>
    <row r="411" spans="1:52" ht="15.75">
      <c r="A411" s="13">
        <v>280</v>
      </c>
      <c r="B411" s="13">
        <v>473</v>
      </c>
      <c r="C411" s="14" t="s">
        <v>2915</v>
      </c>
      <c r="D411" s="15" t="s">
        <v>2916</v>
      </c>
      <c r="E411" s="15" t="s">
        <v>271</v>
      </c>
      <c r="G411" s="13">
        <v>3</v>
      </c>
      <c r="H411" s="15" t="s">
        <v>64</v>
      </c>
      <c r="J411" s="15" t="s">
        <v>65</v>
      </c>
      <c r="K411" s="15" t="s">
        <v>66</v>
      </c>
      <c r="L411" s="17">
        <v>32522</v>
      </c>
      <c r="M411" s="15">
        <v>28</v>
      </c>
      <c r="N411" s="15" t="s">
        <v>2917</v>
      </c>
      <c r="O411" s="15" t="s">
        <v>170</v>
      </c>
      <c r="P411" s="15" t="s">
        <v>607</v>
      </c>
      <c r="Q411" s="15" t="s">
        <v>202</v>
      </c>
      <c r="R411" s="17">
        <v>41091</v>
      </c>
      <c r="S411" s="15" t="s">
        <v>254</v>
      </c>
      <c r="T411" s="15" t="s">
        <v>109</v>
      </c>
      <c r="W411" s="15" t="s">
        <v>2918</v>
      </c>
      <c r="X411" s="15" t="s">
        <v>2919</v>
      </c>
      <c r="Y411" s="15" t="s">
        <v>2920</v>
      </c>
      <c r="Z411" s="15" t="s">
        <v>2921</v>
      </c>
      <c r="AA411" s="15" t="s">
        <v>155</v>
      </c>
      <c r="AB411" s="17">
        <v>42368</v>
      </c>
      <c r="AC411" s="17">
        <v>42368</v>
      </c>
      <c r="AD411" s="15" t="s">
        <v>78</v>
      </c>
      <c r="AE411" s="17">
        <v>41106</v>
      </c>
      <c r="AF411" s="15">
        <v>4</v>
      </c>
      <c r="AG411" s="17">
        <v>41106</v>
      </c>
      <c r="AH411" s="15">
        <v>4</v>
      </c>
      <c r="AK411" s="15" t="s">
        <v>156</v>
      </c>
      <c r="AL411" s="15"/>
      <c r="AM411" s="15"/>
      <c r="AN411" s="15"/>
      <c r="AY411" s="15"/>
    </row>
    <row r="412" spans="1:52" ht="15.75">
      <c r="A412" s="13">
        <v>283</v>
      </c>
      <c r="B412" s="13">
        <v>476</v>
      </c>
      <c r="C412" s="14" t="s">
        <v>663</v>
      </c>
      <c r="D412" s="15" t="s">
        <v>2922</v>
      </c>
      <c r="E412" s="15" t="s">
        <v>271</v>
      </c>
      <c r="G412" s="13">
        <v>3</v>
      </c>
      <c r="H412" s="15" t="s">
        <v>107</v>
      </c>
      <c r="K412" s="15" t="s">
        <v>66</v>
      </c>
      <c r="L412" s="17">
        <v>33041</v>
      </c>
      <c r="M412" s="15">
        <v>27</v>
      </c>
      <c r="N412" s="15" t="s">
        <v>2923</v>
      </c>
      <c r="O412" s="15" t="s">
        <v>84</v>
      </c>
      <c r="P412" s="15" t="s">
        <v>2497</v>
      </c>
      <c r="Q412" s="15" t="s">
        <v>172</v>
      </c>
      <c r="R412" s="17">
        <v>41091</v>
      </c>
      <c r="S412" s="15" t="s">
        <v>71</v>
      </c>
      <c r="T412" s="15" t="s">
        <v>109</v>
      </c>
      <c r="W412" s="15" t="s">
        <v>2924</v>
      </c>
      <c r="X412" s="15" t="s">
        <v>2925</v>
      </c>
      <c r="Y412" s="15" t="s">
        <v>2926</v>
      </c>
      <c r="AD412" s="15" t="s">
        <v>78</v>
      </c>
      <c r="AE412" s="17">
        <v>41106</v>
      </c>
      <c r="AF412" s="15">
        <v>4</v>
      </c>
      <c r="AG412" s="17">
        <v>41106</v>
      </c>
      <c r="AH412" s="15">
        <v>4</v>
      </c>
      <c r="AM412" s="15"/>
      <c r="AT412" s="15"/>
      <c r="AY412" s="15"/>
    </row>
    <row r="413" spans="1:52" ht="15.75">
      <c r="A413" s="13">
        <v>284</v>
      </c>
      <c r="B413" s="13">
        <v>477</v>
      </c>
      <c r="C413" s="14" t="s">
        <v>2927</v>
      </c>
      <c r="D413" s="15" t="s">
        <v>2928</v>
      </c>
      <c r="E413" s="15" t="s">
        <v>271</v>
      </c>
      <c r="F413" s="15" t="s">
        <v>189</v>
      </c>
      <c r="G413" s="13">
        <v>3</v>
      </c>
      <c r="H413" s="15" t="s">
        <v>107</v>
      </c>
      <c r="J413" s="15" t="s">
        <v>65</v>
      </c>
      <c r="K413" s="15" t="s">
        <v>66</v>
      </c>
      <c r="L413" s="17">
        <v>30336</v>
      </c>
      <c r="M413" s="15">
        <v>34</v>
      </c>
      <c r="N413" s="15" t="s">
        <v>2929</v>
      </c>
      <c r="O413" s="15" t="s">
        <v>84</v>
      </c>
      <c r="P413" s="15" t="s">
        <v>2930</v>
      </c>
      <c r="Q413" s="15" t="s">
        <v>2931</v>
      </c>
      <c r="R413" s="17">
        <v>38534</v>
      </c>
      <c r="S413" s="15" t="s">
        <v>71</v>
      </c>
      <c r="W413" s="15" t="s">
        <v>2932</v>
      </c>
      <c r="X413" s="15" t="s">
        <v>2933</v>
      </c>
      <c r="Z413" s="15" t="s">
        <v>2934</v>
      </c>
      <c r="AA413" s="15" t="s">
        <v>1388</v>
      </c>
      <c r="AB413" s="17">
        <v>42003</v>
      </c>
      <c r="AC413" s="17">
        <v>42003</v>
      </c>
      <c r="AD413" s="15" t="s">
        <v>78</v>
      </c>
      <c r="AE413" s="17">
        <v>41106</v>
      </c>
      <c r="AF413" s="15">
        <v>4</v>
      </c>
      <c r="AG413" s="17">
        <v>41106</v>
      </c>
      <c r="AH413" s="15">
        <v>4</v>
      </c>
      <c r="AK413" s="15" t="s">
        <v>345</v>
      </c>
      <c r="AL413" s="15"/>
      <c r="AM413" s="15"/>
      <c r="AN413" s="15"/>
      <c r="AO413" s="15"/>
      <c r="AV413" s="15"/>
      <c r="AX413" s="15"/>
      <c r="AY413" s="15"/>
      <c r="AZ413" s="15"/>
    </row>
    <row r="414" spans="1:52" ht="15.75">
      <c r="A414" s="13">
        <v>286</v>
      </c>
      <c r="B414" s="13">
        <v>479</v>
      </c>
      <c r="C414" s="14" t="s">
        <v>2935</v>
      </c>
      <c r="D414" s="15" t="s">
        <v>2936</v>
      </c>
      <c r="E414" s="15" t="s">
        <v>271</v>
      </c>
      <c r="F414" s="15" t="s">
        <v>189</v>
      </c>
      <c r="G414" s="13">
        <v>3</v>
      </c>
      <c r="H414" s="15" t="s">
        <v>107</v>
      </c>
      <c r="J414" s="15" t="s">
        <v>65</v>
      </c>
      <c r="K414" s="15" t="s">
        <v>66</v>
      </c>
      <c r="L414" s="17">
        <v>30443</v>
      </c>
      <c r="M414" s="15">
        <v>34</v>
      </c>
      <c r="N414" s="15" t="s">
        <v>2937</v>
      </c>
      <c r="O414" s="15" t="s">
        <v>96</v>
      </c>
      <c r="P414" s="15" t="s">
        <v>2938</v>
      </c>
      <c r="Q414" s="15" t="s">
        <v>202</v>
      </c>
      <c r="R414" s="17">
        <v>39995</v>
      </c>
      <c r="S414" s="15" t="s">
        <v>71</v>
      </c>
      <c r="W414" s="15" t="s">
        <v>2939</v>
      </c>
      <c r="X414" s="15" t="s">
        <v>2940</v>
      </c>
      <c r="Y414" s="15" t="s">
        <v>2941</v>
      </c>
      <c r="AA414" s="15" t="s">
        <v>448</v>
      </c>
      <c r="AB414" s="17">
        <v>40897</v>
      </c>
      <c r="AC414" s="17">
        <v>40897</v>
      </c>
      <c r="AD414" s="15" t="s">
        <v>78</v>
      </c>
      <c r="AE414" s="17">
        <v>40098</v>
      </c>
      <c r="AF414" s="15">
        <v>7</v>
      </c>
      <c r="AG414" s="17">
        <v>40098</v>
      </c>
      <c r="AH414" s="15">
        <v>7</v>
      </c>
      <c r="AK414" s="15" t="s">
        <v>386</v>
      </c>
      <c r="AM414" s="15"/>
      <c r="AY414" s="15"/>
    </row>
    <row r="415" spans="1:52" ht="15.75">
      <c r="A415" s="13">
        <v>287</v>
      </c>
      <c r="B415" s="13">
        <v>480</v>
      </c>
      <c r="C415" s="14" t="s">
        <v>2942</v>
      </c>
      <c r="D415" s="15" t="s">
        <v>2943</v>
      </c>
      <c r="E415" s="15" t="s">
        <v>271</v>
      </c>
      <c r="G415" s="13">
        <v>3</v>
      </c>
      <c r="H415" s="15" t="s">
        <v>64</v>
      </c>
      <c r="K415" s="15" t="s">
        <v>66</v>
      </c>
      <c r="L415" s="17">
        <v>30007</v>
      </c>
      <c r="M415" s="15">
        <v>35</v>
      </c>
      <c r="N415" s="15" t="s">
        <v>2944</v>
      </c>
      <c r="O415" s="15" t="s">
        <v>936</v>
      </c>
      <c r="P415" s="15" t="s">
        <v>1913</v>
      </c>
      <c r="Q415" s="15" t="s">
        <v>2945</v>
      </c>
      <c r="R415" s="17">
        <v>38162</v>
      </c>
      <c r="S415" s="15" t="s">
        <v>71</v>
      </c>
      <c r="T415" s="15" t="s">
        <v>72</v>
      </c>
      <c r="X415" s="15" t="s">
        <v>2946</v>
      </c>
      <c r="Y415" s="15" t="s">
        <v>2947</v>
      </c>
      <c r="Z415" s="15" t="s">
        <v>2948</v>
      </c>
      <c r="AD415" s="15" t="s">
        <v>78</v>
      </c>
      <c r="AE415" s="17">
        <v>39575</v>
      </c>
      <c r="AF415" s="15">
        <v>8</v>
      </c>
      <c r="AG415" s="17">
        <v>41821</v>
      </c>
      <c r="AH415" s="15">
        <v>2</v>
      </c>
      <c r="AL415" s="15"/>
      <c r="AM415" s="15"/>
      <c r="AV415" s="15"/>
      <c r="AX415" s="15"/>
      <c r="AY415" s="15"/>
      <c r="AZ415" s="15"/>
    </row>
    <row r="416" spans="1:52" ht="15.75">
      <c r="A416" s="13">
        <v>288</v>
      </c>
      <c r="B416" s="13">
        <v>481</v>
      </c>
      <c r="C416" s="14" t="s">
        <v>2949</v>
      </c>
      <c r="D416" s="15" t="s">
        <v>2950</v>
      </c>
      <c r="E416" s="15" t="s">
        <v>271</v>
      </c>
      <c r="G416" s="13">
        <v>3</v>
      </c>
      <c r="H416" s="15" t="s">
        <v>64</v>
      </c>
      <c r="K416" s="15" t="s">
        <v>66</v>
      </c>
      <c r="L416" s="17">
        <v>32222</v>
      </c>
      <c r="M416" s="15">
        <v>29</v>
      </c>
      <c r="N416" s="15" t="s">
        <v>2951</v>
      </c>
      <c r="O416" s="15" t="s">
        <v>84</v>
      </c>
      <c r="P416" s="15" t="s">
        <v>209</v>
      </c>
      <c r="Q416" s="15" t="s">
        <v>172</v>
      </c>
      <c r="R416" s="17">
        <v>40725</v>
      </c>
      <c r="S416" s="15" t="s">
        <v>71</v>
      </c>
      <c r="T416" s="15" t="s">
        <v>72</v>
      </c>
      <c r="V416" s="15" t="s">
        <v>2952</v>
      </c>
      <c r="X416" s="15" t="s">
        <v>2953</v>
      </c>
      <c r="Y416" s="15" t="s">
        <v>2954</v>
      </c>
      <c r="Z416" s="15" t="s">
        <v>2955</v>
      </c>
      <c r="AD416" s="15" t="s">
        <v>78</v>
      </c>
      <c r="AE416" s="17">
        <v>41275</v>
      </c>
      <c r="AF416" s="15">
        <v>4</v>
      </c>
      <c r="AG416" s="17">
        <v>42309</v>
      </c>
      <c r="AH416" s="15">
        <v>1</v>
      </c>
      <c r="AN416" s="15"/>
      <c r="AX416" s="15"/>
    </row>
    <row r="417" spans="1:51" ht="15.75">
      <c r="A417" s="13">
        <v>289</v>
      </c>
      <c r="B417" s="13">
        <v>482</v>
      </c>
      <c r="C417" s="14" t="s">
        <v>2956</v>
      </c>
      <c r="D417" s="15" t="s">
        <v>2957</v>
      </c>
      <c r="E417" s="15" t="s">
        <v>271</v>
      </c>
      <c r="G417" s="13">
        <v>3</v>
      </c>
      <c r="H417" s="15" t="s">
        <v>64</v>
      </c>
      <c r="K417" s="15" t="s">
        <v>66</v>
      </c>
      <c r="L417" s="17">
        <v>33624</v>
      </c>
      <c r="M417" s="15">
        <v>25</v>
      </c>
      <c r="N417" s="15" t="s">
        <v>2958</v>
      </c>
      <c r="O417" s="15" t="s">
        <v>84</v>
      </c>
      <c r="P417" s="15" t="s">
        <v>1959</v>
      </c>
      <c r="Q417" s="15" t="s">
        <v>2959</v>
      </c>
      <c r="R417" s="17">
        <v>41813</v>
      </c>
      <c r="S417" s="15" t="s">
        <v>71</v>
      </c>
      <c r="T417" s="15" t="s">
        <v>109</v>
      </c>
      <c r="W417" s="15" t="s">
        <v>2960</v>
      </c>
      <c r="X417" s="15" t="s">
        <v>2961</v>
      </c>
      <c r="Y417" s="15" t="s">
        <v>2962</v>
      </c>
      <c r="AD417" s="15" t="s">
        <v>78</v>
      </c>
      <c r="AE417" s="17">
        <v>41913</v>
      </c>
      <c r="AF417" s="15">
        <v>2</v>
      </c>
      <c r="AG417" s="17">
        <v>42309</v>
      </c>
      <c r="AH417" s="15">
        <v>1</v>
      </c>
      <c r="AL417" s="15"/>
      <c r="AM417" s="15"/>
      <c r="AN417" s="15"/>
      <c r="AX417" s="15"/>
    </row>
    <row r="418" spans="1:51" ht="15.75">
      <c r="A418" s="13">
        <v>290</v>
      </c>
      <c r="B418" s="13">
        <v>483</v>
      </c>
      <c r="C418" s="14" t="s">
        <v>2963</v>
      </c>
      <c r="D418" s="15" t="s">
        <v>2964</v>
      </c>
      <c r="E418" s="15" t="s">
        <v>271</v>
      </c>
      <c r="G418" s="13">
        <v>3</v>
      </c>
      <c r="H418" s="15" t="s">
        <v>64</v>
      </c>
      <c r="K418" s="15" t="s">
        <v>66</v>
      </c>
      <c r="L418" s="17">
        <v>31021</v>
      </c>
      <c r="M418" s="15">
        <v>33</v>
      </c>
      <c r="N418" s="15" t="s">
        <v>2965</v>
      </c>
      <c r="O418" s="15" t="s">
        <v>84</v>
      </c>
      <c r="P418" s="15" t="s">
        <v>246</v>
      </c>
      <c r="Q418" s="15" t="s">
        <v>86</v>
      </c>
      <c r="R418" s="17">
        <v>38899</v>
      </c>
      <c r="S418" s="15" t="s">
        <v>71</v>
      </c>
      <c r="T418" s="15" t="s">
        <v>72</v>
      </c>
      <c r="V418" s="15" t="s">
        <v>2966</v>
      </c>
      <c r="X418" s="15" t="s">
        <v>2967</v>
      </c>
      <c r="Y418" s="15" t="s">
        <v>2968</v>
      </c>
      <c r="AD418" s="15" t="s">
        <v>78</v>
      </c>
      <c r="AE418" s="17">
        <v>39575</v>
      </c>
      <c r="AF418" s="15">
        <v>8</v>
      </c>
      <c r="AG418" s="17">
        <v>42309</v>
      </c>
      <c r="AH418" s="15">
        <v>1</v>
      </c>
      <c r="AV418" s="15"/>
      <c r="AX418" s="15"/>
      <c r="AY418" s="15"/>
    </row>
    <row r="419" spans="1:51" ht="15.75">
      <c r="A419" s="13">
        <v>291</v>
      </c>
      <c r="B419" s="13">
        <v>484</v>
      </c>
      <c r="C419" s="14" t="s">
        <v>2969</v>
      </c>
      <c r="D419" s="15" t="s">
        <v>2970</v>
      </c>
      <c r="E419" s="15" t="s">
        <v>271</v>
      </c>
      <c r="G419" s="13">
        <v>3</v>
      </c>
      <c r="H419" s="15" t="s">
        <v>64</v>
      </c>
      <c r="K419" s="15" t="s">
        <v>66</v>
      </c>
      <c r="L419" s="17">
        <v>32150</v>
      </c>
      <c r="M419" s="15">
        <v>29</v>
      </c>
      <c r="N419" s="15" t="s">
        <v>2971</v>
      </c>
      <c r="O419" s="15" t="s">
        <v>170</v>
      </c>
      <c r="P419" s="15" t="s">
        <v>586</v>
      </c>
      <c r="Q419" s="15" t="s">
        <v>2972</v>
      </c>
      <c r="R419" s="17">
        <v>39995</v>
      </c>
      <c r="S419" s="15" t="s">
        <v>71</v>
      </c>
      <c r="T419" s="15" t="s">
        <v>72</v>
      </c>
      <c r="V419" s="15" t="s">
        <v>2973</v>
      </c>
      <c r="X419" s="15" t="s">
        <v>2974</v>
      </c>
      <c r="Y419" s="15" t="s">
        <v>2975</v>
      </c>
      <c r="AD419" s="15" t="s">
        <v>78</v>
      </c>
      <c r="AE419" s="17">
        <v>40148</v>
      </c>
      <c r="AF419" s="15">
        <v>7</v>
      </c>
      <c r="AG419" s="17">
        <v>42614</v>
      </c>
      <c r="AH419" s="15">
        <v>0</v>
      </c>
      <c r="AL419" s="15"/>
      <c r="AM419" s="15"/>
      <c r="AX419" s="15"/>
    </row>
    <row r="420" spans="1:51" ht="15.75">
      <c r="A420" s="13">
        <v>292</v>
      </c>
      <c r="B420" s="13">
        <v>485</v>
      </c>
      <c r="C420" s="14" t="s">
        <v>2976</v>
      </c>
      <c r="D420" s="15" t="s">
        <v>2977</v>
      </c>
      <c r="E420" s="15" t="s">
        <v>271</v>
      </c>
      <c r="G420" s="13">
        <v>3</v>
      </c>
      <c r="H420" s="15" t="s">
        <v>64</v>
      </c>
      <c r="K420" s="15" t="s">
        <v>66</v>
      </c>
      <c r="L420" s="17">
        <v>30973</v>
      </c>
      <c r="M420" s="15">
        <v>33</v>
      </c>
      <c r="N420" s="15" t="s">
        <v>2978</v>
      </c>
      <c r="O420" s="15" t="s">
        <v>96</v>
      </c>
      <c r="P420" s="15" t="s">
        <v>149</v>
      </c>
      <c r="Q420" s="15" t="s">
        <v>2979</v>
      </c>
      <c r="R420" s="17">
        <v>39253</v>
      </c>
      <c r="S420" s="15" t="s">
        <v>71</v>
      </c>
      <c r="X420" s="15" t="s">
        <v>2980</v>
      </c>
      <c r="Y420" s="15" t="s">
        <v>2981</v>
      </c>
      <c r="Z420" s="15" t="s">
        <v>2569</v>
      </c>
      <c r="AD420" s="15" t="s">
        <v>78</v>
      </c>
      <c r="AE420" s="17">
        <v>40695</v>
      </c>
      <c r="AF420" s="15">
        <v>5</v>
      </c>
      <c r="AG420" s="17">
        <v>42614</v>
      </c>
      <c r="AH420" s="15">
        <v>0</v>
      </c>
      <c r="AL420" s="15"/>
      <c r="AM420" s="15"/>
      <c r="AX420" s="15"/>
    </row>
    <row r="421" spans="1:51" ht="15.75">
      <c r="A421" s="13">
        <v>293</v>
      </c>
      <c r="B421" s="13">
        <v>486</v>
      </c>
      <c r="C421" s="14" t="s">
        <v>2982</v>
      </c>
      <c r="D421" s="15" t="s">
        <v>2983</v>
      </c>
      <c r="E421" s="15" t="s">
        <v>271</v>
      </c>
      <c r="G421" s="13">
        <v>3</v>
      </c>
      <c r="H421" s="15" t="s">
        <v>64</v>
      </c>
      <c r="K421" s="15" t="s">
        <v>66</v>
      </c>
      <c r="L421" s="17">
        <v>31504</v>
      </c>
      <c r="M421" s="15">
        <v>32</v>
      </c>
      <c r="N421" s="15" t="s">
        <v>2984</v>
      </c>
      <c r="O421" s="15" t="s">
        <v>96</v>
      </c>
      <c r="P421" s="15" t="s">
        <v>1959</v>
      </c>
      <c r="Q421" s="15" t="s">
        <v>2985</v>
      </c>
      <c r="R421" s="17">
        <v>39630</v>
      </c>
      <c r="S421" s="15" t="s">
        <v>71</v>
      </c>
      <c r="X421" s="15" t="s">
        <v>2986</v>
      </c>
      <c r="Y421" s="15" t="s">
        <v>2987</v>
      </c>
      <c r="AD421" s="15" t="s">
        <v>78</v>
      </c>
      <c r="AE421" s="17">
        <v>39995</v>
      </c>
      <c r="AF421" s="15">
        <v>7</v>
      </c>
      <c r="AG421" s="17">
        <v>42614</v>
      </c>
      <c r="AH421" s="15">
        <v>0</v>
      </c>
      <c r="AL421" s="15"/>
      <c r="AM421" s="15"/>
      <c r="AV421" s="15"/>
      <c r="AX421" s="15"/>
      <c r="AY421" s="15"/>
    </row>
    <row r="422" spans="1:51" ht="15.75">
      <c r="A422" s="13">
        <v>294</v>
      </c>
      <c r="B422" s="13">
        <v>487</v>
      </c>
      <c r="C422" s="14" t="s">
        <v>2988</v>
      </c>
      <c r="D422" s="15" t="s">
        <v>2989</v>
      </c>
      <c r="E422" s="15" t="s">
        <v>271</v>
      </c>
      <c r="G422" s="13">
        <v>3</v>
      </c>
      <c r="H422" s="15" t="s">
        <v>64</v>
      </c>
      <c r="K422" s="15" t="s">
        <v>66</v>
      </c>
      <c r="L422" s="17">
        <v>30895</v>
      </c>
      <c r="M422" s="15">
        <v>33</v>
      </c>
      <c r="N422" s="15" t="s">
        <v>2990</v>
      </c>
      <c r="O422" s="15" t="s">
        <v>96</v>
      </c>
      <c r="P422" s="15" t="s">
        <v>209</v>
      </c>
      <c r="Q422" s="15" t="s">
        <v>172</v>
      </c>
      <c r="R422" s="17">
        <v>38899</v>
      </c>
      <c r="S422" s="15" t="s">
        <v>71</v>
      </c>
      <c r="T422" s="15" t="s">
        <v>72</v>
      </c>
      <c r="V422" s="15" t="s">
        <v>2991</v>
      </c>
      <c r="X422" s="15" t="s">
        <v>2992</v>
      </c>
      <c r="Y422" s="15" t="s">
        <v>2993</v>
      </c>
      <c r="AD422" s="15" t="s">
        <v>78</v>
      </c>
      <c r="AE422" s="17">
        <v>39575</v>
      </c>
      <c r="AF422" s="15">
        <v>8</v>
      </c>
      <c r="AG422" s="17">
        <v>42614</v>
      </c>
      <c r="AH422" s="15">
        <v>0</v>
      </c>
      <c r="AL422" s="15"/>
      <c r="AM422" s="15"/>
      <c r="AN422" s="15"/>
      <c r="AV422" s="15"/>
      <c r="AX422" s="15"/>
      <c r="AY422" s="15"/>
    </row>
    <row r="423" spans="1:51" ht="15.75">
      <c r="A423" s="13">
        <v>295</v>
      </c>
      <c r="B423" s="13">
        <v>488</v>
      </c>
      <c r="C423" s="14" t="s">
        <v>2994</v>
      </c>
      <c r="D423" s="15" t="s">
        <v>2995</v>
      </c>
      <c r="E423" s="15" t="s">
        <v>2996</v>
      </c>
      <c r="F423" s="15" t="s">
        <v>214</v>
      </c>
      <c r="G423" s="13">
        <v>3</v>
      </c>
      <c r="H423" s="15" t="s">
        <v>107</v>
      </c>
      <c r="K423" s="15" t="s">
        <v>66</v>
      </c>
      <c r="L423" s="17">
        <v>30207</v>
      </c>
      <c r="M423" s="15">
        <v>35</v>
      </c>
      <c r="N423" s="15" t="s">
        <v>2997</v>
      </c>
      <c r="O423" s="15" t="s">
        <v>84</v>
      </c>
      <c r="P423" s="15" t="s">
        <v>2497</v>
      </c>
      <c r="Q423" s="15" t="s">
        <v>202</v>
      </c>
      <c r="R423" s="17">
        <v>38527</v>
      </c>
      <c r="S423" s="15" t="s">
        <v>71</v>
      </c>
      <c r="X423" s="15" t="s">
        <v>2998</v>
      </c>
      <c r="Y423" s="15" t="s">
        <v>2999</v>
      </c>
      <c r="Z423" s="15" t="s">
        <v>940</v>
      </c>
      <c r="AD423" s="15" t="s">
        <v>367</v>
      </c>
      <c r="AE423" s="17">
        <v>38673</v>
      </c>
      <c r="AF423" s="15">
        <v>11</v>
      </c>
      <c r="AG423" s="17">
        <v>38673</v>
      </c>
      <c r="AH423" s="15">
        <v>11</v>
      </c>
      <c r="AJ423" s="15" t="s">
        <v>220</v>
      </c>
      <c r="AL423" s="15"/>
      <c r="AM423" s="15"/>
      <c r="AO423" s="15"/>
      <c r="AX423" s="15"/>
      <c r="AY423" s="15"/>
    </row>
    <row r="424" spans="1:51" ht="15.75">
      <c r="A424" s="13">
        <v>296</v>
      </c>
      <c r="B424" s="13">
        <v>489</v>
      </c>
      <c r="C424" s="14" t="s">
        <v>3000</v>
      </c>
      <c r="D424" s="15" t="s">
        <v>3001</v>
      </c>
      <c r="E424" s="15" t="s">
        <v>2996</v>
      </c>
      <c r="F424" s="15" t="s">
        <v>214</v>
      </c>
      <c r="G424" s="13">
        <v>3</v>
      </c>
      <c r="H424" s="15" t="s">
        <v>64</v>
      </c>
      <c r="J424" s="15" t="s">
        <v>65</v>
      </c>
      <c r="K424" s="15" t="s">
        <v>66</v>
      </c>
      <c r="L424" s="17">
        <v>28926</v>
      </c>
      <c r="M424" s="15">
        <v>38</v>
      </c>
      <c r="N424" s="15" t="s">
        <v>3002</v>
      </c>
      <c r="O424" s="15" t="s">
        <v>84</v>
      </c>
      <c r="P424" s="15" t="s">
        <v>149</v>
      </c>
      <c r="Q424" s="15" t="s">
        <v>172</v>
      </c>
      <c r="R424" s="17">
        <v>37442</v>
      </c>
      <c r="S424" s="15" t="s">
        <v>71</v>
      </c>
      <c r="T424" s="15" t="s">
        <v>72</v>
      </c>
      <c r="W424" s="15" t="s">
        <v>3003</v>
      </c>
      <c r="X424" s="15" t="s">
        <v>3004</v>
      </c>
      <c r="Z424" s="15" t="s">
        <v>3005</v>
      </c>
      <c r="AA424" s="15" t="s">
        <v>286</v>
      </c>
      <c r="AB424" s="17">
        <v>42734</v>
      </c>
      <c r="AC424" s="17">
        <v>42734</v>
      </c>
      <c r="AD424" s="15" t="s">
        <v>277</v>
      </c>
      <c r="AE424" s="17">
        <v>38991</v>
      </c>
      <c r="AF424" s="15">
        <v>10</v>
      </c>
      <c r="AG424" s="17">
        <v>38991</v>
      </c>
      <c r="AH424" s="15">
        <v>10</v>
      </c>
      <c r="AJ424" s="15" t="s">
        <v>220</v>
      </c>
      <c r="AK424" s="15" t="s">
        <v>156</v>
      </c>
      <c r="AL424" s="15"/>
      <c r="AM424" s="15"/>
      <c r="AN424" s="15"/>
      <c r="AX424" s="15"/>
      <c r="AY424" s="15"/>
    </row>
    <row r="425" spans="1:51" ht="15.75">
      <c r="A425" s="13">
        <v>297</v>
      </c>
      <c r="B425" s="13">
        <v>490</v>
      </c>
      <c r="C425" s="14" t="s">
        <v>3006</v>
      </c>
      <c r="D425" s="15" t="s">
        <v>3007</v>
      </c>
      <c r="E425" s="15" t="s">
        <v>2996</v>
      </c>
      <c r="F425" s="15" t="s">
        <v>189</v>
      </c>
      <c r="G425" s="13">
        <v>3</v>
      </c>
      <c r="H425" s="15" t="s">
        <v>107</v>
      </c>
      <c r="J425" s="15" t="s">
        <v>313</v>
      </c>
      <c r="K425" s="15" t="s">
        <v>66</v>
      </c>
      <c r="L425" s="17">
        <v>26889</v>
      </c>
      <c r="M425" s="15">
        <v>44</v>
      </c>
      <c r="N425" s="15" t="s">
        <v>3008</v>
      </c>
      <c r="P425" s="15" t="s">
        <v>505</v>
      </c>
      <c r="Q425" s="15" t="s">
        <v>253</v>
      </c>
      <c r="R425" s="17">
        <v>38665</v>
      </c>
      <c r="S425" s="15" t="s">
        <v>71</v>
      </c>
      <c r="W425" s="15" t="s">
        <v>3009</v>
      </c>
      <c r="X425" s="15" t="s">
        <v>3010</v>
      </c>
      <c r="Z425" s="15" t="s">
        <v>3011</v>
      </c>
      <c r="AA425" s="15" t="s">
        <v>385</v>
      </c>
      <c r="AB425" s="17">
        <v>40897</v>
      </c>
      <c r="AC425" s="17">
        <v>40897</v>
      </c>
      <c r="AD425" s="15" t="s">
        <v>357</v>
      </c>
      <c r="AE425" s="17">
        <v>35704</v>
      </c>
      <c r="AF425" s="15">
        <v>19</v>
      </c>
      <c r="AG425" s="17">
        <v>36281</v>
      </c>
      <c r="AH425" s="15">
        <v>17</v>
      </c>
      <c r="AK425" s="15" t="s">
        <v>386</v>
      </c>
      <c r="AM425" s="15"/>
      <c r="AX425" s="15"/>
      <c r="AY425" s="15"/>
    </row>
    <row r="426" spans="1:51" ht="15.75">
      <c r="A426" s="13">
        <v>298</v>
      </c>
      <c r="B426" s="13">
        <v>491</v>
      </c>
      <c r="C426" s="14" t="s">
        <v>3012</v>
      </c>
      <c r="D426" s="15" t="s">
        <v>3013</v>
      </c>
      <c r="E426" s="15" t="s">
        <v>2996</v>
      </c>
      <c r="G426" s="13">
        <v>3</v>
      </c>
      <c r="H426" s="15" t="s">
        <v>64</v>
      </c>
      <c r="K426" s="15" t="s">
        <v>66</v>
      </c>
      <c r="L426" s="17">
        <v>29625</v>
      </c>
      <c r="M426" s="15">
        <v>36</v>
      </c>
      <c r="N426" s="15" t="s">
        <v>3014</v>
      </c>
      <c r="O426" s="15" t="s">
        <v>96</v>
      </c>
      <c r="P426" s="15" t="s">
        <v>161</v>
      </c>
      <c r="Q426" s="15" t="s">
        <v>172</v>
      </c>
      <c r="R426" s="17">
        <v>37803</v>
      </c>
      <c r="S426" s="15" t="s">
        <v>1298</v>
      </c>
      <c r="W426" s="15" t="s">
        <v>3015</v>
      </c>
      <c r="X426" s="15" t="s">
        <v>3016</v>
      </c>
      <c r="Z426" s="15" t="s">
        <v>343</v>
      </c>
      <c r="AD426" s="15" t="s">
        <v>257</v>
      </c>
      <c r="AE426" s="17">
        <v>38991</v>
      </c>
      <c r="AF426" s="15">
        <v>10</v>
      </c>
      <c r="AG426" s="17">
        <v>38991</v>
      </c>
      <c r="AH426" s="15">
        <v>10</v>
      </c>
      <c r="AL426" s="15"/>
      <c r="AM426" s="15"/>
      <c r="AR426" s="15"/>
      <c r="AX426" s="15"/>
      <c r="AY426" s="15"/>
    </row>
    <row r="427" spans="1:51" ht="15.75">
      <c r="A427" s="13">
        <v>299</v>
      </c>
      <c r="B427" s="13">
        <v>492</v>
      </c>
      <c r="C427" s="14" t="s">
        <v>3017</v>
      </c>
      <c r="D427" s="15" t="s">
        <v>3018</v>
      </c>
      <c r="E427" s="15" t="s">
        <v>2996</v>
      </c>
      <c r="F427" s="15" t="s">
        <v>189</v>
      </c>
      <c r="G427" s="13">
        <v>3</v>
      </c>
      <c r="H427" s="15" t="s">
        <v>107</v>
      </c>
      <c r="J427" s="15" t="s">
        <v>65</v>
      </c>
      <c r="K427" s="15" t="s">
        <v>66</v>
      </c>
      <c r="L427" s="17">
        <v>31509</v>
      </c>
      <c r="M427" s="15">
        <v>31</v>
      </c>
      <c r="N427" s="15" t="s">
        <v>3019</v>
      </c>
      <c r="O427" s="15" t="s">
        <v>84</v>
      </c>
      <c r="P427" s="15" t="s">
        <v>3020</v>
      </c>
      <c r="Q427" s="15" t="s">
        <v>180</v>
      </c>
      <c r="R427" s="17">
        <v>39630</v>
      </c>
      <c r="S427" s="15" t="s">
        <v>71</v>
      </c>
      <c r="T427" s="15" t="s">
        <v>109</v>
      </c>
      <c r="X427" s="15" t="s">
        <v>3021</v>
      </c>
      <c r="Z427" s="15" t="s">
        <v>3022</v>
      </c>
      <c r="AA427" s="15" t="s">
        <v>448</v>
      </c>
      <c r="AB427" s="17">
        <v>40543</v>
      </c>
      <c r="AC427" s="17">
        <v>40543</v>
      </c>
      <c r="AD427" s="15" t="s">
        <v>196</v>
      </c>
      <c r="AE427" s="17">
        <v>39692</v>
      </c>
      <c r="AF427" s="15">
        <v>8</v>
      </c>
      <c r="AG427" s="17">
        <v>39692</v>
      </c>
      <c r="AH427" s="15">
        <v>8</v>
      </c>
      <c r="AK427" s="15" t="s">
        <v>386</v>
      </c>
      <c r="AL427" s="15"/>
      <c r="AM427" s="15"/>
      <c r="AX427" s="15"/>
      <c r="AY427" s="15"/>
    </row>
    <row r="428" spans="1:51" ht="15.75">
      <c r="A428" s="13">
        <v>300</v>
      </c>
      <c r="B428" s="13">
        <v>493</v>
      </c>
      <c r="C428" s="14" t="s">
        <v>3023</v>
      </c>
      <c r="D428" s="15" t="s">
        <v>3024</v>
      </c>
      <c r="E428" s="15" t="s">
        <v>2996</v>
      </c>
      <c r="F428" s="15" t="s">
        <v>412</v>
      </c>
      <c r="G428" s="13">
        <v>3</v>
      </c>
      <c r="H428" s="15" t="s">
        <v>64</v>
      </c>
      <c r="J428" s="15" t="s">
        <v>313</v>
      </c>
      <c r="K428" s="15" t="s">
        <v>66</v>
      </c>
      <c r="L428" s="17">
        <v>27482</v>
      </c>
      <c r="M428" s="15">
        <v>42</v>
      </c>
      <c r="N428" s="15" t="s">
        <v>3025</v>
      </c>
      <c r="O428" s="15" t="s">
        <v>84</v>
      </c>
      <c r="P428" s="15" t="s">
        <v>149</v>
      </c>
      <c r="Q428" s="15" t="s">
        <v>172</v>
      </c>
      <c r="R428" s="17">
        <v>35981</v>
      </c>
      <c r="S428" s="15" t="s">
        <v>71</v>
      </c>
      <c r="T428" s="15" t="s">
        <v>72</v>
      </c>
      <c r="V428" s="15" t="s">
        <v>3026</v>
      </c>
      <c r="X428" s="15" t="s">
        <v>3027</v>
      </c>
      <c r="Z428" s="15" t="s">
        <v>3028</v>
      </c>
      <c r="AA428" s="15" t="s">
        <v>330</v>
      </c>
      <c r="AB428" s="17">
        <v>37971</v>
      </c>
      <c r="AC428" s="17">
        <v>37971</v>
      </c>
      <c r="AD428" s="15" t="s">
        <v>357</v>
      </c>
      <c r="AE428" s="17">
        <v>36008</v>
      </c>
      <c r="AF428" s="15">
        <v>18</v>
      </c>
      <c r="AG428" s="17">
        <v>36039</v>
      </c>
      <c r="AH428" s="15">
        <v>18</v>
      </c>
      <c r="AJ428" s="15" t="s">
        <v>220</v>
      </c>
      <c r="AK428" s="15" t="s">
        <v>156</v>
      </c>
      <c r="AL428" s="15"/>
      <c r="AM428" s="15"/>
      <c r="AN428" s="15"/>
      <c r="AX428" s="15"/>
      <c r="AY428" s="15"/>
    </row>
    <row r="429" spans="1:51" ht="15.75">
      <c r="A429" s="13">
        <v>302</v>
      </c>
      <c r="B429" s="13">
        <v>495</v>
      </c>
      <c r="C429" s="14" t="s">
        <v>3029</v>
      </c>
      <c r="D429" s="15" t="s">
        <v>3030</v>
      </c>
      <c r="E429" s="15" t="s">
        <v>3031</v>
      </c>
      <c r="F429" s="15" t="s">
        <v>189</v>
      </c>
      <c r="G429" s="13">
        <v>3</v>
      </c>
      <c r="H429" s="15" t="s">
        <v>107</v>
      </c>
      <c r="I429" s="15">
        <v>522004120129</v>
      </c>
      <c r="J429" s="15" t="s">
        <v>313</v>
      </c>
      <c r="K429" s="15" t="s">
        <v>66</v>
      </c>
      <c r="L429" s="17">
        <v>25687</v>
      </c>
      <c r="M429" s="15">
        <v>47</v>
      </c>
      <c r="N429" s="15" t="s">
        <v>3032</v>
      </c>
      <c r="P429" s="15" t="s">
        <v>291</v>
      </c>
      <c r="Q429" s="15" t="s">
        <v>172</v>
      </c>
      <c r="R429" s="17">
        <v>39446</v>
      </c>
      <c r="S429" s="15" t="s">
        <v>71</v>
      </c>
      <c r="T429" s="15" t="s">
        <v>72</v>
      </c>
      <c r="V429" s="15" t="s">
        <v>3033</v>
      </c>
      <c r="W429" s="15" t="s">
        <v>3034</v>
      </c>
      <c r="X429" s="15" t="s">
        <v>3035</v>
      </c>
      <c r="AA429" s="15" t="s">
        <v>321</v>
      </c>
      <c r="AB429" s="17">
        <v>39417</v>
      </c>
      <c r="AC429" s="17">
        <v>39417</v>
      </c>
      <c r="AD429" s="15" t="s">
        <v>552</v>
      </c>
      <c r="AE429" s="17">
        <v>32143</v>
      </c>
      <c r="AF429" s="15">
        <v>29</v>
      </c>
      <c r="AG429" s="17">
        <v>35431</v>
      </c>
      <c r="AH429" s="15">
        <v>20</v>
      </c>
      <c r="AI429" s="15" t="s">
        <v>2298</v>
      </c>
      <c r="AK429" s="15" t="s">
        <v>79</v>
      </c>
      <c r="AM429" s="15"/>
      <c r="AN429" s="15"/>
      <c r="AX429" s="15"/>
      <c r="AY429" s="15"/>
    </row>
    <row r="430" spans="1:51" ht="15.75">
      <c r="A430" s="13">
        <v>304</v>
      </c>
      <c r="B430" s="13">
        <v>497</v>
      </c>
      <c r="C430" s="14" t="s">
        <v>3036</v>
      </c>
      <c r="D430" s="15" t="s">
        <v>3037</v>
      </c>
      <c r="E430" s="15" t="s">
        <v>3031</v>
      </c>
      <c r="F430" s="15" t="s">
        <v>189</v>
      </c>
      <c r="G430" s="13">
        <v>3</v>
      </c>
      <c r="H430" s="15" t="s">
        <v>64</v>
      </c>
      <c r="J430" s="15" t="s">
        <v>65</v>
      </c>
      <c r="K430" s="15" t="s">
        <v>66</v>
      </c>
      <c r="L430" s="17">
        <v>30068</v>
      </c>
      <c r="M430" s="15">
        <v>35</v>
      </c>
      <c r="N430" s="15" t="s">
        <v>3038</v>
      </c>
      <c r="P430" s="15" t="s">
        <v>1780</v>
      </c>
      <c r="Q430" s="15" t="s">
        <v>1781</v>
      </c>
      <c r="R430" s="17">
        <v>38898</v>
      </c>
      <c r="S430" s="15" t="s">
        <v>71</v>
      </c>
      <c r="W430" s="15" t="s">
        <v>3039</v>
      </c>
      <c r="X430" s="15" t="s">
        <v>3040</v>
      </c>
      <c r="Z430" s="15" t="s">
        <v>3041</v>
      </c>
      <c r="AA430" s="15" t="s">
        <v>155</v>
      </c>
      <c r="AB430" s="17">
        <v>39812</v>
      </c>
      <c r="AC430" s="17">
        <v>39812</v>
      </c>
      <c r="AD430" s="15" t="s">
        <v>367</v>
      </c>
      <c r="AE430" s="17">
        <v>38991</v>
      </c>
      <c r="AF430" s="15">
        <v>10</v>
      </c>
      <c r="AG430" s="17">
        <v>38991</v>
      </c>
      <c r="AH430" s="15">
        <v>10</v>
      </c>
      <c r="AK430" s="15" t="s">
        <v>156</v>
      </c>
      <c r="AM430" s="15"/>
      <c r="AN430" s="15"/>
      <c r="AX430" s="15"/>
      <c r="AY430" s="15"/>
    </row>
    <row r="431" spans="1:51" ht="15.75">
      <c r="A431" s="13">
        <v>305</v>
      </c>
      <c r="B431" s="13">
        <v>498</v>
      </c>
      <c r="C431" s="14" t="s">
        <v>3042</v>
      </c>
      <c r="D431" s="15" t="s">
        <v>3043</v>
      </c>
      <c r="E431" s="15" t="s">
        <v>3031</v>
      </c>
      <c r="G431" s="13">
        <v>3</v>
      </c>
      <c r="H431" s="15" t="s">
        <v>107</v>
      </c>
      <c r="J431" s="15" t="s">
        <v>65</v>
      </c>
      <c r="K431" s="15" t="s">
        <v>66</v>
      </c>
      <c r="L431" s="17">
        <v>28440</v>
      </c>
      <c r="M431" s="15">
        <v>40</v>
      </c>
      <c r="N431" s="15" t="s">
        <v>3044</v>
      </c>
      <c r="P431" s="15" t="s">
        <v>291</v>
      </c>
      <c r="Q431" s="15" t="s">
        <v>172</v>
      </c>
      <c r="R431" s="17">
        <v>39263</v>
      </c>
      <c r="S431" s="15" t="s">
        <v>71</v>
      </c>
      <c r="W431" s="15" t="s">
        <v>3045</v>
      </c>
      <c r="X431" s="15" t="s">
        <v>3046</v>
      </c>
      <c r="Y431" s="15" t="s">
        <v>3047</v>
      </c>
      <c r="Z431" s="15" t="s">
        <v>3048</v>
      </c>
      <c r="AA431" s="15" t="s">
        <v>286</v>
      </c>
      <c r="AB431" s="17">
        <v>37956</v>
      </c>
      <c r="AC431" s="17">
        <v>37956</v>
      </c>
      <c r="AD431" s="15" t="s">
        <v>337</v>
      </c>
      <c r="AE431" s="17">
        <v>36739</v>
      </c>
      <c r="AF431" s="15">
        <v>16</v>
      </c>
      <c r="AG431" s="17">
        <v>36800</v>
      </c>
      <c r="AH431" s="15">
        <v>16</v>
      </c>
      <c r="AK431" s="15" t="s">
        <v>156</v>
      </c>
      <c r="AM431" s="15"/>
      <c r="AN431" s="15"/>
      <c r="AX431" s="15"/>
      <c r="AY431" s="15"/>
    </row>
    <row r="432" spans="1:51" ht="15.75">
      <c r="A432" s="13">
        <v>306</v>
      </c>
      <c r="B432" s="13">
        <v>499</v>
      </c>
      <c r="C432" s="14" t="s">
        <v>3049</v>
      </c>
      <c r="D432" s="15" t="s">
        <v>3050</v>
      </c>
      <c r="E432" s="15" t="s">
        <v>3031</v>
      </c>
      <c r="G432" s="13">
        <v>3</v>
      </c>
      <c r="H432" s="15" t="s">
        <v>64</v>
      </c>
      <c r="J432" s="15" t="s">
        <v>65</v>
      </c>
      <c r="K432" s="15" t="s">
        <v>66</v>
      </c>
      <c r="L432" s="17">
        <v>30579</v>
      </c>
      <c r="M432" s="15">
        <v>34</v>
      </c>
      <c r="N432" s="15" t="s">
        <v>3051</v>
      </c>
      <c r="O432" s="15" t="s">
        <v>96</v>
      </c>
      <c r="P432" s="15" t="s">
        <v>209</v>
      </c>
      <c r="Q432" s="15" t="s">
        <v>172</v>
      </c>
      <c r="R432" s="17">
        <v>38899</v>
      </c>
      <c r="S432" s="15" t="s">
        <v>71</v>
      </c>
      <c r="T432" s="15" t="s">
        <v>72</v>
      </c>
      <c r="W432" s="15" t="s">
        <v>3052</v>
      </c>
      <c r="X432" s="15" t="s">
        <v>3053</v>
      </c>
      <c r="Z432" s="15" t="s">
        <v>1402</v>
      </c>
      <c r="AA432" s="15" t="s">
        <v>286</v>
      </c>
      <c r="AB432" s="17">
        <v>39812</v>
      </c>
      <c r="AC432" s="17">
        <v>39812</v>
      </c>
      <c r="AD432" s="15" t="s">
        <v>196</v>
      </c>
      <c r="AE432" s="17">
        <v>39295</v>
      </c>
      <c r="AF432" s="15">
        <v>9</v>
      </c>
      <c r="AG432" s="17">
        <v>39295</v>
      </c>
      <c r="AH432" s="15">
        <v>9</v>
      </c>
      <c r="AK432" s="15" t="s">
        <v>156</v>
      </c>
      <c r="AL432" s="15"/>
      <c r="AM432" s="15"/>
      <c r="AN432" s="15"/>
      <c r="AX432" s="15"/>
      <c r="AY432" s="15"/>
    </row>
    <row r="433" spans="1:51" ht="15.75">
      <c r="A433" s="13">
        <v>307</v>
      </c>
      <c r="B433" s="13">
        <v>500</v>
      </c>
      <c r="C433" s="14" t="s">
        <v>3054</v>
      </c>
      <c r="D433" s="15" t="s">
        <v>3055</v>
      </c>
      <c r="E433" s="15" t="s">
        <v>834</v>
      </c>
      <c r="F433" s="15" t="s">
        <v>189</v>
      </c>
      <c r="G433" s="13">
        <v>3</v>
      </c>
      <c r="H433" s="15" t="s">
        <v>64</v>
      </c>
      <c r="J433" s="15" t="s">
        <v>65</v>
      </c>
      <c r="K433" s="15" t="s">
        <v>66</v>
      </c>
      <c r="L433" s="17">
        <v>29136</v>
      </c>
      <c r="M433" s="15">
        <v>38</v>
      </c>
      <c r="N433" s="15" t="s">
        <v>3056</v>
      </c>
      <c r="O433" s="15" t="s">
        <v>96</v>
      </c>
      <c r="P433" s="15" t="s">
        <v>3057</v>
      </c>
      <c r="Q433" s="15" t="s">
        <v>730</v>
      </c>
      <c r="R433" s="17">
        <v>37438</v>
      </c>
      <c r="S433" s="15" t="s">
        <v>71</v>
      </c>
      <c r="W433" s="15" t="s">
        <v>3058</v>
      </c>
      <c r="X433" s="15" t="s">
        <v>3059</v>
      </c>
      <c r="Z433" s="15" t="s">
        <v>839</v>
      </c>
      <c r="AA433" s="15" t="s">
        <v>286</v>
      </c>
      <c r="AB433" s="17">
        <v>39812</v>
      </c>
      <c r="AC433" s="17">
        <v>39812</v>
      </c>
      <c r="AD433" s="15" t="s">
        <v>277</v>
      </c>
      <c r="AE433" s="17">
        <v>38990</v>
      </c>
      <c r="AF433" s="15">
        <v>10</v>
      </c>
      <c r="AG433" s="17">
        <v>38990</v>
      </c>
      <c r="AH433" s="15">
        <v>10</v>
      </c>
      <c r="AK433" s="15" t="s">
        <v>156</v>
      </c>
      <c r="AL433" s="15"/>
      <c r="AM433" s="15"/>
      <c r="AN433" s="15"/>
      <c r="AX433" s="15"/>
      <c r="AY433" s="15"/>
    </row>
    <row r="434" spans="1:51" ht="15.75">
      <c r="A434" s="13">
        <v>308</v>
      </c>
      <c r="B434" s="13">
        <v>501</v>
      </c>
      <c r="C434" s="14" t="s">
        <v>3060</v>
      </c>
      <c r="D434" s="15" t="s">
        <v>3061</v>
      </c>
      <c r="E434" s="15" t="s">
        <v>834</v>
      </c>
      <c r="F434" s="15" t="s">
        <v>189</v>
      </c>
      <c r="G434" s="13">
        <v>3</v>
      </c>
      <c r="H434" s="15" t="s">
        <v>107</v>
      </c>
      <c r="J434" s="15" t="s">
        <v>65</v>
      </c>
      <c r="K434" s="15" t="s">
        <v>66</v>
      </c>
      <c r="L434" s="17">
        <v>30203</v>
      </c>
      <c r="M434" s="15">
        <v>35</v>
      </c>
      <c r="N434" s="15" t="s">
        <v>3062</v>
      </c>
      <c r="O434" s="15" t="s">
        <v>84</v>
      </c>
      <c r="P434" s="15" t="s">
        <v>1839</v>
      </c>
      <c r="Q434" s="15" t="s">
        <v>231</v>
      </c>
      <c r="R434" s="17">
        <v>38534</v>
      </c>
      <c r="S434" s="15" t="s">
        <v>71</v>
      </c>
      <c r="T434" s="15" t="s">
        <v>72</v>
      </c>
      <c r="V434" s="15" t="s">
        <v>3063</v>
      </c>
      <c r="W434" s="15" t="s">
        <v>3064</v>
      </c>
      <c r="X434" s="15" t="s">
        <v>3065</v>
      </c>
      <c r="Y434" s="15" t="s">
        <v>3066</v>
      </c>
      <c r="Z434" s="15" t="s">
        <v>2801</v>
      </c>
      <c r="AA434" s="15" t="s">
        <v>286</v>
      </c>
      <c r="AB434" s="17">
        <v>39437</v>
      </c>
      <c r="AC434" s="17">
        <v>39437</v>
      </c>
      <c r="AD434" s="15" t="s">
        <v>277</v>
      </c>
      <c r="AE434" s="17">
        <v>38990</v>
      </c>
      <c r="AF434" s="15">
        <v>10</v>
      </c>
      <c r="AG434" s="17">
        <v>38990</v>
      </c>
      <c r="AH434" s="15">
        <v>10</v>
      </c>
      <c r="AK434" s="15" t="s">
        <v>156</v>
      </c>
      <c r="AL434" s="15"/>
      <c r="AM434" s="15"/>
      <c r="AN434" s="15"/>
      <c r="AX434" s="15"/>
      <c r="AY434" s="15"/>
    </row>
    <row r="435" spans="1:51" ht="15.75">
      <c r="A435" s="13">
        <v>310</v>
      </c>
      <c r="B435" s="13">
        <v>503</v>
      </c>
      <c r="C435" s="14" t="s">
        <v>3067</v>
      </c>
      <c r="D435" s="15" t="s">
        <v>3068</v>
      </c>
      <c r="E435" s="15" t="s">
        <v>834</v>
      </c>
      <c r="F435" s="15" t="s">
        <v>189</v>
      </c>
      <c r="G435" s="13">
        <v>3</v>
      </c>
      <c r="H435" s="15" t="s">
        <v>64</v>
      </c>
      <c r="J435" s="15" t="s">
        <v>65</v>
      </c>
      <c r="K435" s="15" t="s">
        <v>66</v>
      </c>
      <c r="L435" s="17">
        <v>29317</v>
      </c>
      <c r="M435" s="15">
        <v>37</v>
      </c>
      <c r="N435" s="15" t="s">
        <v>3069</v>
      </c>
      <c r="P435" s="15" t="s">
        <v>2828</v>
      </c>
      <c r="Q435" s="15" t="s">
        <v>231</v>
      </c>
      <c r="R435" s="17">
        <v>37803</v>
      </c>
      <c r="S435" s="15" t="s">
        <v>558</v>
      </c>
      <c r="X435" s="15" t="s">
        <v>3070</v>
      </c>
      <c r="Y435" s="15" t="s">
        <v>3071</v>
      </c>
      <c r="Z435" s="15" t="s">
        <v>3072</v>
      </c>
      <c r="AA435" s="15" t="s">
        <v>155</v>
      </c>
      <c r="AB435" s="17">
        <v>37956</v>
      </c>
      <c r="AC435" s="17">
        <v>37956</v>
      </c>
      <c r="AD435" s="15" t="s">
        <v>277</v>
      </c>
      <c r="AE435" s="17">
        <v>37073</v>
      </c>
      <c r="AF435" s="15">
        <v>15</v>
      </c>
      <c r="AG435" s="17">
        <v>37135</v>
      </c>
      <c r="AH435" s="15">
        <v>15</v>
      </c>
      <c r="AK435" s="15" t="s">
        <v>156</v>
      </c>
      <c r="AL435" s="15"/>
      <c r="AM435" s="15"/>
      <c r="AN435" s="15"/>
      <c r="AX435" s="15"/>
      <c r="AY435" s="15"/>
    </row>
    <row r="436" spans="1:51" ht="15.75">
      <c r="A436" s="13">
        <v>313</v>
      </c>
      <c r="B436" s="13">
        <v>506</v>
      </c>
      <c r="C436" s="14" t="s">
        <v>3073</v>
      </c>
      <c r="D436" s="15" t="s">
        <v>3074</v>
      </c>
      <c r="E436" s="15" t="s">
        <v>834</v>
      </c>
      <c r="F436" s="15" t="s">
        <v>189</v>
      </c>
      <c r="G436" s="13">
        <v>3</v>
      </c>
      <c r="H436" s="15" t="s">
        <v>64</v>
      </c>
      <c r="J436" s="15" t="s">
        <v>65</v>
      </c>
      <c r="K436" s="15" t="s">
        <v>66</v>
      </c>
      <c r="L436" s="17">
        <v>30342</v>
      </c>
      <c r="M436" s="15">
        <v>34</v>
      </c>
      <c r="N436" s="15" t="s">
        <v>3075</v>
      </c>
      <c r="P436" s="15" t="s">
        <v>201</v>
      </c>
      <c r="Q436" s="15" t="s">
        <v>202</v>
      </c>
      <c r="R436" s="17">
        <v>39995</v>
      </c>
      <c r="S436" s="15" t="s">
        <v>1298</v>
      </c>
      <c r="X436" s="15" t="s">
        <v>3076</v>
      </c>
      <c r="Z436" s="15" t="s">
        <v>1667</v>
      </c>
      <c r="AA436" s="15" t="s">
        <v>286</v>
      </c>
      <c r="AB436" s="17">
        <v>39437</v>
      </c>
      <c r="AC436" s="17">
        <v>39437</v>
      </c>
      <c r="AD436" s="15" t="s">
        <v>367</v>
      </c>
      <c r="AE436" s="17">
        <v>38196</v>
      </c>
      <c r="AF436" s="15">
        <v>12</v>
      </c>
      <c r="AG436" s="17">
        <v>38196</v>
      </c>
      <c r="AH436" s="15">
        <v>12</v>
      </c>
      <c r="AK436" s="15" t="s">
        <v>156</v>
      </c>
      <c r="AM436" s="15"/>
      <c r="AN436" s="15"/>
      <c r="AX436" s="15"/>
      <c r="AY436" s="15"/>
    </row>
    <row r="437" spans="1:51" ht="15.75">
      <c r="A437" s="13">
        <v>314</v>
      </c>
      <c r="B437" s="13">
        <v>507</v>
      </c>
      <c r="C437" s="14" t="s">
        <v>3077</v>
      </c>
      <c r="D437" s="15" t="s">
        <v>3078</v>
      </c>
      <c r="E437" s="15" t="s">
        <v>834</v>
      </c>
      <c r="F437" s="15" t="s">
        <v>189</v>
      </c>
      <c r="G437" s="13">
        <v>3</v>
      </c>
      <c r="H437" s="15" t="s">
        <v>64</v>
      </c>
      <c r="J437" s="15" t="s">
        <v>65</v>
      </c>
      <c r="K437" s="15" t="s">
        <v>66</v>
      </c>
      <c r="L437" s="17">
        <v>30574</v>
      </c>
      <c r="M437" s="15">
        <v>34</v>
      </c>
      <c r="N437" s="15" t="s">
        <v>3079</v>
      </c>
      <c r="O437" s="15" t="s">
        <v>84</v>
      </c>
      <c r="P437" s="15" t="s">
        <v>123</v>
      </c>
      <c r="Q437" s="15" t="s">
        <v>86</v>
      </c>
      <c r="R437" s="17">
        <v>39264</v>
      </c>
      <c r="S437" s="15" t="s">
        <v>71</v>
      </c>
      <c r="T437" s="15" t="s">
        <v>72</v>
      </c>
      <c r="W437" s="15" t="s">
        <v>3080</v>
      </c>
      <c r="X437" s="15" t="s">
        <v>3081</v>
      </c>
      <c r="Y437" s="15" t="s">
        <v>3082</v>
      </c>
      <c r="Z437" s="15" t="s">
        <v>1667</v>
      </c>
      <c r="AA437" s="15" t="s">
        <v>286</v>
      </c>
      <c r="AB437" s="17">
        <v>40148</v>
      </c>
      <c r="AC437" s="17">
        <v>40148</v>
      </c>
      <c r="AD437" s="15" t="s">
        <v>196</v>
      </c>
      <c r="AE437" s="17">
        <v>39295</v>
      </c>
      <c r="AF437" s="15">
        <v>9</v>
      </c>
      <c r="AG437" s="17">
        <v>39295</v>
      </c>
      <c r="AH437" s="15">
        <v>9</v>
      </c>
      <c r="AK437" s="15" t="s">
        <v>156</v>
      </c>
      <c r="AL437" s="15"/>
      <c r="AM437" s="15"/>
      <c r="AN437" s="15"/>
      <c r="AR437" s="15"/>
      <c r="AX437" s="15"/>
      <c r="AY437" s="15"/>
    </row>
    <row r="438" spans="1:51" ht="15.75">
      <c r="A438" s="13">
        <v>315</v>
      </c>
      <c r="B438" s="13">
        <v>508</v>
      </c>
      <c r="C438" s="14" t="s">
        <v>3083</v>
      </c>
      <c r="D438" s="15" t="s">
        <v>3084</v>
      </c>
      <c r="E438" s="15" t="s">
        <v>834</v>
      </c>
      <c r="F438" s="15" t="s">
        <v>189</v>
      </c>
      <c r="G438" s="13">
        <v>3</v>
      </c>
      <c r="H438" s="15" t="s">
        <v>107</v>
      </c>
      <c r="J438" s="15" t="s">
        <v>65</v>
      </c>
      <c r="K438" s="15" t="s">
        <v>66</v>
      </c>
      <c r="L438" s="17">
        <v>30996</v>
      </c>
      <c r="M438" s="15">
        <v>33</v>
      </c>
      <c r="N438" s="15" t="s">
        <v>3085</v>
      </c>
      <c r="O438" s="15" t="s">
        <v>84</v>
      </c>
      <c r="P438" s="15" t="s">
        <v>131</v>
      </c>
      <c r="Q438" s="15" t="s">
        <v>513</v>
      </c>
      <c r="R438" s="17">
        <v>39264</v>
      </c>
      <c r="S438" s="15" t="s">
        <v>71</v>
      </c>
      <c r="T438" s="15" t="s">
        <v>109</v>
      </c>
      <c r="W438" s="15" t="s">
        <v>3086</v>
      </c>
      <c r="X438" s="15" t="s">
        <v>3087</v>
      </c>
      <c r="Y438" s="15" t="s">
        <v>3088</v>
      </c>
      <c r="Z438" s="15" t="s">
        <v>1667</v>
      </c>
      <c r="AA438" s="15" t="s">
        <v>286</v>
      </c>
      <c r="AB438" s="17">
        <v>39812</v>
      </c>
      <c r="AC438" s="17">
        <v>39812</v>
      </c>
      <c r="AD438" s="15" t="s">
        <v>196</v>
      </c>
      <c r="AE438" s="17">
        <v>39295</v>
      </c>
      <c r="AF438" s="15">
        <v>9</v>
      </c>
      <c r="AG438" s="17">
        <v>39295</v>
      </c>
      <c r="AH438" s="15">
        <v>9</v>
      </c>
      <c r="AK438" s="15" t="s">
        <v>156</v>
      </c>
      <c r="AL438" s="15"/>
      <c r="AM438" s="15"/>
      <c r="AN438" s="15"/>
      <c r="AX438" s="15"/>
      <c r="AY438" s="15"/>
    </row>
    <row r="439" spans="1:51" ht="15.75">
      <c r="A439" s="13">
        <v>316</v>
      </c>
      <c r="B439" s="13">
        <v>509</v>
      </c>
      <c r="C439" s="14" t="s">
        <v>3089</v>
      </c>
      <c r="D439" s="15" t="s">
        <v>3090</v>
      </c>
      <c r="E439" s="15" t="s">
        <v>834</v>
      </c>
      <c r="F439" s="15" t="s">
        <v>214</v>
      </c>
      <c r="G439" s="13">
        <v>3</v>
      </c>
      <c r="H439" s="15" t="s">
        <v>107</v>
      </c>
      <c r="J439" s="15" t="s">
        <v>65</v>
      </c>
      <c r="K439" s="15" t="s">
        <v>66</v>
      </c>
      <c r="L439" s="17">
        <v>30363</v>
      </c>
      <c r="M439" s="15">
        <v>34</v>
      </c>
      <c r="N439" s="15" t="s">
        <v>3091</v>
      </c>
      <c r="O439" s="15" t="s">
        <v>84</v>
      </c>
      <c r="P439" s="15" t="s">
        <v>3092</v>
      </c>
      <c r="Q439" s="15" t="s">
        <v>2106</v>
      </c>
      <c r="R439" s="17">
        <v>39264</v>
      </c>
      <c r="S439" s="15" t="s">
        <v>99</v>
      </c>
      <c r="W439" s="15" t="s">
        <v>3093</v>
      </c>
      <c r="X439" s="15" t="s">
        <v>3094</v>
      </c>
      <c r="Y439" s="15" t="s">
        <v>3095</v>
      </c>
      <c r="Z439" s="15" t="s">
        <v>3096</v>
      </c>
      <c r="AA439" s="15" t="s">
        <v>286</v>
      </c>
      <c r="AB439" s="17">
        <v>39812</v>
      </c>
      <c r="AC439" s="17">
        <v>39812</v>
      </c>
      <c r="AD439" s="15" t="s">
        <v>196</v>
      </c>
      <c r="AE439" s="17">
        <v>39295</v>
      </c>
      <c r="AF439" s="15">
        <v>9</v>
      </c>
      <c r="AG439" s="17">
        <v>39295</v>
      </c>
      <c r="AH439" s="15">
        <v>9</v>
      </c>
      <c r="AJ439" s="15" t="s">
        <v>220</v>
      </c>
      <c r="AK439" s="15" t="s">
        <v>156</v>
      </c>
      <c r="AL439" s="15"/>
      <c r="AM439" s="15"/>
      <c r="AN439" s="15"/>
      <c r="AX439" s="15"/>
      <c r="AY439" s="15"/>
    </row>
    <row r="440" spans="1:51" ht="15.75">
      <c r="A440" s="13">
        <v>317</v>
      </c>
      <c r="B440" s="13">
        <v>510</v>
      </c>
      <c r="C440" s="14" t="s">
        <v>3097</v>
      </c>
      <c r="D440" s="15" t="s">
        <v>3098</v>
      </c>
      <c r="E440" s="15" t="s">
        <v>3099</v>
      </c>
      <c r="F440" s="15" t="s">
        <v>1172</v>
      </c>
      <c r="G440" s="13">
        <v>3</v>
      </c>
      <c r="H440" s="15" t="s">
        <v>107</v>
      </c>
      <c r="J440" s="15" t="s">
        <v>65</v>
      </c>
      <c r="K440" s="15" t="s">
        <v>66</v>
      </c>
      <c r="L440" s="17">
        <v>26230</v>
      </c>
      <c r="M440" s="15">
        <v>46</v>
      </c>
      <c r="N440" s="15" t="s">
        <v>3100</v>
      </c>
      <c r="P440" s="15" t="s">
        <v>955</v>
      </c>
      <c r="Q440" s="15" t="s">
        <v>3101</v>
      </c>
      <c r="R440" s="17">
        <v>38727</v>
      </c>
      <c r="S440" s="15" t="s">
        <v>71</v>
      </c>
      <c r="T440" s="15" t="s">
        <v>72</v>
      </c>
      <c r="X440" s="15" t="s">
        <v>3102</v>
      </c>
      <c r="Z440" s="15" t="s">
        <v>3103</v>
      </c>
      <c r="AA440" s="15" t="s">
        <v>155</v>
      </c>
      <c r="AB440" s="17">
        <v>41638</v>
      </c>
      <c r="AC440" s="17">
        <v>41638</v>
      </c>
      <c r="AD440" s="15" t="s">
        <v>357</v>
      </c>
      <c r="AE440" s="17">
        <v>35977</v>
      </c>
      <c r="AF440" s="15">
        <v>18</v>
      </c>
      <c r="AG440" s="17">
        <v>37986</v>
      </c>
      <c r="AH440" s="15">
        <v>13</v>
      </c>
      <c r="AJ440" s="15" t="s">
        <v>1179</v>
      </c>
      <c r="AK440" s="15" t="s">
        <v>156</v>
      </c>
      <c r="AM440" s="15"/>
      <c r="AN440" s="15"/>
      <c r="AX440" s="15"/>
      <c r="AY440" s="15"/>
    </row>
    <row r="441" spans="1:51" ht="15.75">
      <c r="A441" s="13">
        <v>318</v>
      </c>
      <c r="B441" s="13">
        <v>511</v>
      </c>
      <c r="C441" s="14" t="s">
        <v>3104</v>
      </c>
      <c r="D441" s="15" t="s">
        <v>3105</v>
      </c>
      <c r="E441" s="15" t="s">
        <v>3099</v>
      </c>
      <c r="F441" s="15" t="s">
        <v>1172</v>
      </c>
      <c r="G441" s="13">
        <v>3</v>
      </c>
      <c r="H441" s="15" t="s">
        <v>107</v>
      </c>
      <c r="J441" s="15" t="s">
        <v>65</v>
      </c>
      <c r="K441" s="15" t="s">
        <v>66</v>
      </c>
      <c r="L441" s="17">
        <v>24143</v>
      </c>
      <c r="M441" s="15">
        <v>51</v>
      </c>
      <c r="N441" s="15" t="s">
        <v>3106</v>
      </c>
      <c r="O441" s="15" t="s">
        <v>170</v>
      </c>
      <c r="P441" s="15" t="s">
        <v>3107</v>
      </c>
      <c r="Q441" s="15" t="s">
        <v>3108</v>
      </c>
      <c r="R441" s="17">
        <v>32325</v>
      </c>
      <c r="S441" s="15" t="s">
        <v>181</v>
      </c>
      <c r="T441" s="15" t="s">
        <v>72</v>
      </c>
      <c r="V441" s="15" t="s">
        <v>3109</v>
      </c>
      <c r="W441" s="15" t="s">
        <v>3110</v>
      </c>
      <c r="X441" s="15" t="s">
        <v>3111</v>
      </c>
      <c r="Z441" s="15" t="s">
        <v>3112</v>
      </c>
      <c r="AA441" s="15" t="s">
        <v>155</v>
      </c>
      <c r="AB441" s="17">
        <v>41638</v>
      </c>
      <c r="AC441" s="17">
        <v>41638</v>
      </c>
      <c r="AD441" s="15" t="s">
        <v>357</v>
      </c>
      <c r="AE441" s="17">
        <v>35916</v>
      </c>
      <c r="AF441" s="15">
        <v>18</v>
      </c>
      <c r="AG441" s="17">
        <v>37986</v>
      </c>
      <c r="AH441" s="15">
        <v>13</v>
      </c>
      <c r="AJ441" s="15" t="s">
        <v>1179</v>
      </c>
      <c r="AK441" s="15" t="s">
        <v>156</v>
      </c>
      <c r="AL441" s="15"/>
      <c r="AM441" s="15"/>
      <c r="AN441" s="15"/>
      <c r="AX441" s="15"/>
      <c r="AY441" s="15"/>
    </row>
    <row r="442" spans="1:51" ht="15.75">
      <c r="A442" s="13">
        <v>319</v>
      </c>
      <c r="B442" s="13">
        <v>512</v>
      </c>
      <c r="C442" s="14" t="s">
        <v>3113</v>
      </c>
      <c r="D442" s="15" t="s">
        <v>3114</v>
      </c>
      <c r="E442" s="15" t="s">
        <v>3099</v>
      </c>
      <c r="F442" s="15" t="s">
        <v>1172</v>
      </c>
      <c r="G442" s="13">
        <v>3</v>
      </c>
      <c r="H442" s="15" t="s">
        <v>107</v>
      </c>
      <c r="J442" s="15" t="s">
        <v>65</v>
      </c>
      <c r="K442" s="15" t="s">
        <v>66</v>
      </c>
      <c r="L442" s="17">
        <v>26922</v>
      </c>
      <c r="M442" s="15">
        <v>44</v>
      </c>
      <c r="N442" s="15" t="s">
        <v>3115</v>
      </c>
      <c r="P442" s="15" t="s">
        <v>3116</v>
      </c>
      <c r="Q442" s="15" t="s">
        <v>86</v>
      </c>
      <c r="R442" s="17">
        <v>35616</v>
      </c>
      <c r="S442" s="15" t="s">
        <v>151</v>
      </c>
      <c r="X442" s="15" t="s">
        <v>3117</v>
      </c>
      <c r="Z442" s="15" t="s">
        <v>3118</v>
      </c>
      <c r="AA442" s="15" t="s">
        <v>155</v>
      </c>
      <c r="AB442" s="17">
        <v>37971</v>
      </c>
      <c r="AC442" s="17">
        <v>37971</v>
      </c>
      <c r="AD442" s="15" t="s">
        <v>357</v>
      </c>
      <c r="AE442" s="17">
        <v>36800</v>
      </c>
      <c r="AF442" s="15">
        <v>16</v>
      </c>
      <c r="AG442" s="17">
        <v>36800</v>
      </c>
      <c r="AH442" s="15">
        <v>16</v>
      </c>
      <c r="AJ442" s="15" t="s">
        <v>1179</v>
      </c>
      <c r="AK442" s="15" t="s">
        <v>156</v>
      </c>
      <c r="AL442" s="15"/>
      <c r="AM442" s="15"/>
      <c r="AN442" s="15"/>
      <c r="AX442" s="15"/>
      <c r="AY442" s="15"/>
    </row>
    <row r="443" spans="1:51" ht="15.75">
      <c r="A443" s="13">
        <v>320</v>
      </c>
      <c r="B443" s="13">
        <v>513</v>
      </c>
      <c r="C443" s="14" t="s">
        <v>3119</v>
      </c>
      <c r="D443" s="15" t="s">
        <v>3120</v>
      </c>
      <c r="E443" s="15" t="s">
        <v>3099</v>
      </c>
      <c r="F443" s="15" t="s">
        <v>3121</v>
      </c>
      <c r="G443" s="13">
        <v>3</v>
      </c>
      <c r="H443" s="15" t="s">
        <v>107</v>
      </c>
      <c r="J443" s="15" t="s">
        <v>65</v>
      </c>
      <c r="K443" s="15" t="s">
        <v>66</v>
      </c>
      <c r="L443" s="17">
        <v>28812</v>
      </c>
      <c r="M443" s="15">
        <v>39</v>
      </c>
      <c r="N443" s="15" t="s">
        <v>3122</v>
      </c>
      <c r="P443" s="15" t="s">
        <v>836</v>
      </c>
      <c r="Q443" s="15" t="s">
        <v>837</v>
      </c>
      <c r="R443" s="17">
        <v>38207</v>
      </c>
      <c r="S443" s="15" t="s">
        <v>71</v>
      </c>
      <c r="W443" s="15" t="s">
        <v>3123</v>
      </c>
      <c r="X443" s="15" t="s">
        <v>3124</v>
      </c>
      <c r="Z443" s="15" t="s">
        <v>1413</v>
      </c>
      <c r="AA443" s="15" t="s">
        <v>155</v>
      </c>
      <c r="AB443" s="17">
        <v>37956</v>
      </c>
      <c r="AC443" s="17">
        <v>37956</v>
      </c>
      <c r="AD443" s="15" t="s">
        <v>277</v>
      </c>
      <c r="AE443" s="17">
        <v>36951</v>
      </c>
      <c r="AF443" s="15">
        <v>15</v>
      </c>
      <c r="AG443" s="17">
        <v>36951</v>
      </c>
      <c r="AH443" s="15">
        <v>15</v>
      </c>
      <c r="AJ443" s="15" t="s">
        <v>1179</v>
      </c>
      <c r="AK443" s="15" t="s">
        <v>156</v>
      </c>
      <c r="AM443" s="15"/>
      <c r="AN443" s="15"/>
      <c r="AX443" s="15"/>
      <c r="AY443" s="15"/>
    </row>
    <row r="444" spans="1:51" ht="15.75">
      <c r="A444" s="13">
        <v>325</v>
      </c>
      <c r="B444" s="13">
        <v>518</v>
      </c>
      <c r="C444" s="14" t="s">
        <v>3125</v>
      </c>
      <c r="D444" s="15" t="s">
        <v>3126</v>
      </c>
      <c r="E444" s="15" t="s">
        <v>3127</v>
      </c>
      <c r="F444" s="15" t="s">
        <v>189</v>
      </c>
      <c r="G444" s="13">
        <v>3</v>
      </c>
      <c r="H444" s="15" t="s">
        <v>64</v>
      </c>
      <c r="J444" s="15" t="s">
        <v>65</v>
      </c>
      <c r="K444" s="15" t="s">
        <v>66</v>
      </c>
      <c r="L444" s="17">
        <v>30774</v>
      </c>
      <c r="M444" s="15">
        <v>33</v>
      </c>
      <c r="N444" s="15" t="s">
        <v>3128</v>
      </c>
      <c r="O444" s="15" t="s">
        <v>84</v>
      </c>
      <c r="P444" s="15" t="s">
        <v>3129</v>
      </c>
      <c r="Q444" s="15" t="s">
        <v>86</v>
      </c>
      <c r="R444" s="17">
        <v>38899</v>
      </c>
      <c r="S444" s="15" t="s">
        <v>558</v>
      </c>
      <c r="T444" s="15" t="s">
        <v>72</v>
      </c>
      <c r="W444" s="15" t="s">
        <v>3130</v>
      </c>
      <c r="X444" s="15" t="s">
        <v>3131</v>
      </c>
      <c r="Z444" s="15" t="s">
        <v>3132</v>
      </c>
      <c r="AA444" s="15" t="s">
        <v>155</v>
      </c>
      <c r="AB444" s="17">
        <v>39812</v>
      </c>
      <c r="AC444" s="17">
        <v>39812</v>
      </c>
      <c r="AD444" s="15" t="s">
        <v>196</v>
      </c>
      <c r="AE444" s="17">
        <v>39281</v>
      </c>
      <c r="AF444" s="15">
        <v>9</v>
      </c>
      <c r="AG444" s="17">
        <v>39281</v>
      </c>
      <c r="AH444" s="15">
        <v>9</v>
      </c>
      <c r="AK444" s="15" t="s">
        <v>156</v>
      </c>
      <c r="AL444" s="15"/>
      <c r="AM444" s="15"/>
      <c r="AN444" s="15"/>
      <c r="AX444" s="15"/>
      <c r="AY444" s="15"/>
    </row>
    <row r="445" spans="1:51" ht="15.75">
      <c r="A445" s="13">
        <v>326</v>
      </c>
      <c r="B445" s="13">
        <v>519</v>
      </c>
      <c r="C445" s="14" t="s">
        <v>3133</v>
      </c>
      <c r="D445" s="15" t="s">
        <v>3134</v>
      </c>
      <c r="E445" s="15" t="s">
        <v>63</v>
      </c>
      <c r="G445" s="13">
        <v>3</v>
      </c>
      <c r="H445" s="15" t="s">
        <v>64</v>
      </c>
      <c r="J445" s="15" t="s">
        <v>65</v>
      </c>
      <c r="K445" s="15" t="s">
        <v>66</v>
      </c>
      <c r="L445" s="17">
        <v>29882</v>
      </c>
      <c r="M445" s="15">
        <v>36</v>
      </c>
      <c r="N445" s="15" t="s">
        <v>3135</v>
      </c>
      <c r="O445" s="15" t="s">
        <v>84</v>
      </c>
      <c r="P445" s="15" t="s">
        <v>79</v>
      </c>
      <c r="Q445" s="15" t="s">
        <v>180</v>
      </c>
      <c r="R445" s="17">
        <v>38169</v>
      </c>
      <c r="S445" s="15" t="s">
        <v>71</v>
      </c>
      <c r="W445" s="15" t="s">
        <v>3136</v>
      </c>
      <c r="X445" s="15" t="s">
        <v>3137</v>
      </c>
      <c r="Y445" s="15" t="s">
        <v>3138</v>
      </c>
      <c r="Z445" s="15" t="s">
        <v>1019</v>
      </c>
      <c r="AA445" s="15" t="s">
        <v>286</v>
      </c>
      <c r="AB445" s="17">
        <v>40543</v>
      </c>
      <c r="AC445" s="17">
        <v>40543</v>
      </c>
      <c r="AD445" s="15" t="s">
        <v>196</v>
      </c>
      <c r="AE445" s="17">
        <v>39295</v>
      </c>
      <c r="AF445" s="15">
        <v>9</v>
      </c>
      <c r="AG445" s="17">
        <v>39295</v>
      </c>
      <c r="AH445" s="15">
        <v>9</v>
      </c>
      <c r="AK445" s="15" t="s">
        <v>156</v>
      </c>
      <c r="AL445" s="15"/>
      <c r="AM445" s="15"/>
      <c r="AN445" s="15"/>
      <c r="AR445" s="15"/>
      <c r="AT445" s="15"/>
      <c r="AX445" s="15"/>
      <c r="AY445" s="15"/>
    </row>
    <row r="446" spans="1:51" ht="15.75">
      <c r="A446" s="13">
        <v>327</v>
      </c>
      <c r="B446" s="13">
        <v>520</v>
      </c>
      <c r="C446" s="14" t="s">
        <v>3139</v>
      </c>
      <c r="D446" s="15" t="s">
        <v>3140</v>
      </c>
      <c r="E446" s="15" t="s">
        <v>63</v>
      </c>
      <c r="G446" s="13">
        <v>3</v>
      </c>
      <c r="H446" s="15" t="s">
        <v>107</v>
      </c>
      <c r="K446" s="15" t="s">
        <v>66</v>
      </c>
      <c r="L446" s="17">
        <v>32791</v>
      </c>
      <c r="M446" s="15">
        <v>28</v>
      </c>
      <c r="N446" s="15" t="s">
        <v>3141</v>
      </c>
      <c r="O446" s="15" t="s">
        <v>84</v>
      </c>
      <c r="P446" s="15" t="s">
        <v>291</v>
      </c>
      <c r="Q446" s="15" t="s">
        <v>3142</v>
      </c>
      <c r="R446" s="17">
        <v>41091</v>
      </c>
      <c r="S446" s="15" t="s">
        <v>352</v>
      </c>
      <c r="T446" s="15" t="s">
        <v>72</v>
      </c>
      <c r="V446" s="15" t="s">
        <v>3143</v>
      </c>
      <c r="W446" s="15" t="s">
        <v>3144</v>
      </c>
      <c r="X446" s="15" t="s">
        <v>3145</v>
      </c>
      <c r="Y446" s="15" t="s">
        <v>3146</v>
      </c>
      <c r="Z446" s="15" t="s">
        <v>3147</v>
      </c>
      <c r="AD446" s="15" t="s">
        <v>78</v>
      </c>
      <c r="AE446" s="17">
        <v>41106</v>
      </c>
      <c r="AF446" s="15">
        <v>4</v>
      </c>
      <c r="AG446" s="17">
        <v>41106</v>
      </c>
      <c r="AH446" s="15">
        <v>4</v>
      </c>
      <c r="AM446" s="15"/>
      <c r="AN446" s="15"/>
      <c r="AO446" s="15"/>
    </row>
    <row r="447" spans="1:51" ht="15.75">
      <c r="A447" s="13">
        <v>328</v>
      </c>
      <c r="B447" s="13">
        <v>521</v>
      </c>
      <c r="C447" s="14" t="s">
        <v>3148</v>
      </c>
      <c r="D447" s="15" t="s">
        <v>3149</v>
      </c>
      <c r="E447" s="15" t="s">
        <v>63</v>
      </c>
      <c r="G447" s="13">
        <v>3</v>
      </c>
      <c r="H447" s="15" t="s">
        <v>64</v>
      </c>
      <c r="J447" s="15" t="s">
        <v>65</v>
      </c>
      <c r="K447" s="15" t="s">
        <v>66</v>
      </c>
      <c r="L447" s="17">
        <v>30440</v>
      </c>
      <c r="M447" s="15">
        <v>34</v>
      </c>
      <c r="N447" s="15" t="s">
        <v>3150</v>
      </c>
      <c r="O447" s="15" t="s">
        <v>96</v>
      </c>
      <c r="P447" s="15" t="s">
        <v>149</v>
      </c>
      <c r="Q447" s="15" t="s">
        <v>2945</v>
      </c>
      <c r="R447" s="17">
        <v>38534</v>
      </c>
      <c r="S447" s="15" t="s">
        <v>71</v>
      </c>
      <c r="V447" s="15" t="s">
        <v>3151</v>
      </c>
      <c r="W447" s="15" t="s">
        <v>3152</v>
      </c>
      <c r="X447" s="15" t="s">
        <v>3153</v>
      </c>
      <c r="Y447" s="15" t="s">
        <v>3154</v>
      </c>
      <c r="AA447" s="15" t="s">
        <v>286</v>
      </c>
      <c r="AB447" s="17">
        <v>39447</v>
      </c>
      <c r="AC447" s="17">
        <v>39447</v>
      </c>
      <c r="AD447" s="15" t="s">
        <v>78</v>
      </c>
      <c r="AE447" s="17">
        <v>41106</v>
      </c>
      <c r="AF447" s="15">
        <v>4</v>
      </c>
      <c r="AG447" s="17">
        <v>41106</v>
      </c>
      <c r="AH447" s="15">
        <v>4</v>
      </c>
      <c r="AK447" s="15" t="s">
        <v>156</v>
      </c>
      <c r="AM447" s="15"/>
      <c r="AT447" s="15"/>
    </row>
    <row r="448" spans="1:51" ht="15.75">
      <c r="A448" s="13">
        <v>329</v>
      </c>
      <c r="B448" s="13">
        <v>522</v>
      </c>
      <c r="C448" s="14" t="s">
        <v>3155</v>
      </c>
      <c r="D448" s="15" t="s">
        <v>3156</v>
      </c>
      <c r="E448" s="15" t="s">
        <v>63</v>
      </c>
      <c r="G448" s="13">
        <v>3</v>
      </c>
      <c r="H448" s="15" t="s">
        <v>64</v>
      </c>
      <c r="J448" s="15" t="s">
        <v>65</v>
      </c>
      <c r="K448" s="15" t="s">
        <v>66</v>
      </c>
      <c r="L448" s="17">
        <v>31750</v>
      </c>
      <c r="M448" s="15">
        <v>31</v>
      </c>
      <c r="N448" s="15" t="s">
        <v>3157</v>
      </c>
      <c r="O448" s="15" t="s">
        <v>84</v>
      </c>
      <c r="P448" s="15" t="s">
        <v>3158</v>
      </c>
      <c r="Q448" s="15" t="s">
        <v>202</v>
      </c>
      <c r="R448" s="17">
        <v>40360</v>
      </c>
      <c r="S448" s="15" t="s">
        <v>71</v>
      </c>
      <c r="T448" s="15" t="s">
        <v>109</v>
      </c>
      <c r="W448" s="15" t="s">
        <v>3159</v>
      </c>
      <c r="X448" s="15" t="s">
        <v>3160</v>
      </c>
      <c r="AA448" s="15" t="s">
        <v>155</v>
      </c>
      <c r="AB448" s="17">
        <v>42368</v>
      </c>
      <c r="AC448" s="17">
        <v>42368</v>
      </c>
      <c r="AD448" s="15" t="s">
        <v>78</v>
      </c>
      <c r="AE448" s="17">
        <v>40422</v>
      </c>
      <c r="AF448" s="15">
        <v>6</v>
      </c>
      <c r="AG448" s="17">
        <v>41106</v>
      </c>
      <c r="AH448" s="15">
        <v>4</v>
      </c>
      <c r="AK448" s="15" t="s">
        <v>156</v>
      </c>
      <c r="AM448" s="15"/>
      <c r="AN448" s="15"/>
    </row>
    <row r="449" spans="1:52" ht="15.75">
      <c r="A449" s="13">
        <v>330</v>
      </c>
      <c r="B449" s="13">
        <v>523</v>
      </c>
      <c r="C449" s="14" t="s">
        <v>3161</v>
      </c>
      <c r="D449" s="15" t="s">
        <v>3162</v>
      </c>
      <c r="E449" s="15" t="s">
        <v>63</v>
      </c>
      <c r="G449" s="13">
        <v>3</v>
      </c>
      <c r="H449" s="15" t="s">
        <v>64</v>
      </c>
      <c r="K449" s="15" t="s">
        <v>66</v>
      </c>
      <c r="L449" s="17">
        <v>31993</v>
      </c>
      <c r="M449" s="15">
        <v>30</v>
      </c>
      <c r="N449" s="15" t="s">
        <v>3163</v>
      </c>
      <c r="O449" s="15" t="s">
        <v>96</v>
      </c>
      <c r="P449" s="15" t="s">
        <v>209</v>
      </c>
      <c r="Q449" s="15" t="s">
        <v>1507</v>
      </c>
      <c r="R449" s="17">
        <v>39997</v>
      </c>
      <c r="S449" s="15" t="s">
        <v>558</v>
      </c>
      <c r="T449" s="15" t="s">
        <v>109</v>
      </c>
      <c r="W449" s="15" t="s">
        <v>3164</v>
      </c>
      <c r="X449" s="15" t="s">
        <v>3165</v>
      </c>
      <c r="Y449" s="15" t="s">
        <v>3166</v>
      </c>
      <c r="Z449" s="15" t="s">
        <v>3167</v>
      </c>
      <c r="AD449" s="15" t="s">
        <v>78</v>
      </c>
      <c r="AE449" s="17">
        <v>40575</v>
      </c>
      <c r="AF449" s="15">
        <v>5</v>
      </c>
      <c r="AG449" s="17">
        <v>41106</v>
      </c>
      <c r="AH449" s="15">
        <v>4</v>
      </c>
      <c r="AL449" s="15"/>
      <c r="AM449" s="15"/>
      <c r="AN449" s="15"/>
    </row>
    <row r="450" spans="1:52" ht="15.75">
      <c r="A450" s="13">
        <v>334</v>
      </c>
      <c r="B450" s="13">
        <v>527</v>
      </c>
      <c r="C450" s="14" t="s">
        <v>3168</v>
      </c>
      <c r="D450" s="15" t="s">
        <v>3169</v>
      </c>
      <c r="E450" s="15" t="s">
        <v>63</v>
      </c>
      <c r="G450" s="13">
        <v>3</v>
      </c>
      <c r="H450" s="15" t="s">
        <v>64</v>
      </c>
      <c r="I450" s="15">
        <v>522016210070</v>
      </c>
      <c r="K450" s="15" t="s">
        <v>66</v>
      </c>
      <c r="L450" s="17">
        <v>32729</v>
      </c>
      <c r="M450" s="15">
        <v>28</v>
      </c>
      <c r="N450" s="15" t="s">
        <v>3170</v>
      </c>
      <c r="O450" s="15" t="s">
        <v>84</v>
      </c>
      <c r="P450" s="15" t="s">
        <v>209</v>
      </c>
      <c r="Q450" s="15" t="s">
        <v>172</v>
      </c>
      <c r="R450" s="17">
        <v>40725</v>
      </c>
      <c r="S450" s="15" t="s">
        <v>71</v>
      </c>
      <c r="T450" s="15" t="s">
        <v>72</v>
      </c>
      <c r="X450" s="15" t="s">
        <v>3171</v>
      </c>
      <c r="Y450" s="15" t="s">
        <v>3172</v>
      </c>
      <c r="AD450" s="15" t="s">
        <v>78</v>
      </c>
      <c r="AE450" s="17">
        <v>40817</v>
      </c>
      <c r="AF450" s="15">
        <v>5</v>
      </c>
      <c r="AG450" s="17">
        <v>42309</v>
      </c>
      <c r="AH450" s="15">
        <v>1</v>
      </c>
      <c r="AX450" s="15"/>
    </row>
    <row r="451" spans="1:52" ht="15.75">
      <c r="A451" s="13">
        <v>335</v>
      </c>
      <c r="B451" s="13">
        <v>528</v>
      </c>
      <c r="C451" s="14" t="s">
        <v>3173</v>
      </c>
      <c r="D451" s="15" t="s">
        <v>3174</v>
      </c>
      <c r="E451" s="15" t="s">
        <v>63</v>
      </c>
      <c r="G451" s="13">
        <v>3</v>
      </c>
      <c r="H451" s="15" t="s">
        <v>64</v>
      </c>
      <c r="J451" s="15" t="s">
        <v>65</v>
      </c>
      <c r="K451" s="15" t="s">
        <v>66</v>
      </c>
      <c r="L451" s="17">
        <v>30175</v>
      </c>
      <c r="M451" s="15">
        <v>35</v>
      </c>
      <c r="N451" s="15" t="s">
        <v>3175</v>
      </c>
      <c r="O451" s="15" t="s">
        <v>84</v>
      </c>
      <c r="P451" s="15" t="s">
        <v>1839</v>
      </c>
      <c r="Q451" s="15" t="s">
        <v>231</v>
      </c>
      <c r="R451" s="17">
        <v>38534</v>
      </c>
      <c r="S451" s="15" t="s">
        <v>181</v>
      </c>
      <c r="T451" s="15" t="s">
        <v>72</v>
      </c>
      <c r="V451" s="15" t="s">
        <v>3176</v>
      </c>
      <c r="X451" s="15" t="s">
        <v>3177</v>
      </c>
      <c r="Y451" s="15" t="s">
        <v>3178</v>
      </c>
      <c r="Z451" s="15" t="s">
        <v>3179</v>
      </c>
      <c r="AA451" s="15" t="s">
        <v>286</v>
      </c>
      <c r="AB451" s="17">
        <v>42734</v>
      </c>
      <c r="AC451" s="17">
        <v>42734</v>
      </c>
      <c r="AD451" s="15" t="s">
        <v>78</v>
      </c>
      <c r="AE451" s="17">
        <v>38888</v>
      </c>
      <c r="AF451" s="15">
        <v>10</v>
      </c>
      <c r="AG451" s="17">
        <v>42309</v>
      </c>
      <c r="AH451" s="15">
        <v>1</v>
      </c>
      <c r="AK451" s="15" t="s">
        <v>156</v>
      </c>
      <c r="AL451" s="15"/>
      <c r="AM451" s="15"/>
      <c r="AN451" s="15"/>
      <c r="AQ451" s="15"/>
      <c r="AX451" s="15"/>
    </row>
    <row r="452" spans="1:52" ht="15.75">
      <c r="A452" s="13">
        <v>336</v>
      </c>
      <c r="B452" s="13">
        <v>529</v>
      </c>
      <c r="C452" s="14" t="s">
        <v>3180</v>
      </c>
      <c r="D452" s="15" t="s">
        <v>3181</v>
      </c>
      <c r="E452" s="15" t="s">
        <v>63</v>
      </c>
      <c r="G452" s="13">
        <v>3</v>
      </c>
      <c r="H452" s="15" t="s">
        <v>64</v>
      </c>
      <c r="J452" s="15" t="s">
        <v>65</v>
      </c>
      <c r="K452" s="15" t="s">
        <v>66</v>
      </c>
      <c r="L452" s="17">
        <v>31903</v>
      </c>
      <c r="M452" s="15">
        <v>30</v>
      </c>
      <c r="N452" s="15" t="s">
        <v>3182</v>
      </c>
      <c r="O452" s="15" t="s">
        <v>84</v>
      </c>
      <c r="P452" s="15" t="s">
        <v>123</v>
      </c>
      <c r="Q452" s="15" t="s">
        <v>231</v>
      </c>
      <c r="R452" s="17">
        <v>39995</v>
      </c>
      <c r="S452" s="15" t="s">
        <v>71</v>
      </c>
      <c r="X452" s="15" t="s">
        <v>3183</v>
      </c>
      <c r="Y452" s="15" t="s">
        <v>3184</v>
      </c>
      <c r="AA452" s="15" t="s">
        <v>286</v>
      </c>
      <c r="AB452" s="17">
        <v>42734</v>
      </c>
      <c r="AC452" s="17">
        <v>42734</v>
      </c>
      <c r="AD452" s="15" t="s">
        <v>78</v>
      </c>
      <c r="AE452" s="17">
        <v>40118</v>
      </c>
      <c r="AF452" s="15">
        <v>7</v>
      </c>
      <c r="AG452" s="17">
        <v>42309</v>
      </c>
      <c r="AH452" s="15">
        <v>1</v>
      </c>
      <c r="AK452" s="15" t="s">
        <v>156</v>
      </c>
      <c r="AX452" s="15"/>
    </row>
    <row r="453" spans="1:52" ht="15.75">
      <c r="A453" s="13">
        <v>337</v>
      </c>
      <c r="B453" s="13">
        <v>530</v>
      </c>
      <c r="C453" s="14" t="s">
        <v>3185</v>
      </c>
      <c r="D453" s="15" t="s">
        <v>3186</v>
      </c>
      <c r="E453" s="15" t="s">
        <v>63</v>
      </c>
      <c r="G453" s="13">
        <v>3</v>
      </c>
      <c r="H453" s="15" t="s">
        <v>107</v>
      </c>
      <c r="K453" s="15" t="s">
        <v>66</v>
      </c>
      <c r="L453" s="17">
        <v>30521</v>
      </c>
      <c r="M453" s="15">
        <v>34</v>
      </c>
      <c r="N453" s="15" t="s">
        <v>3187</v>
      </c>
      <c r="O453" s="15" t="s">
        <v>96</v>
      </c>
      <c r="P453" s="15" t="s">
        <v>3188</v>
      </c>
      <c r="Q453" s="15" t="s">
        <v>225</v>
      </c>
      <c r="R453" s="17">
        <v>38899</v>
      </c>
      <c r="S453" s="15" t="s">
        <v>558</v>
      </c>
      <c r="X453" s="15" t="s">
        <v>3189</v>
      </c>
      <c r="Y453" s="15" t="s">
        <v>3190</v>
      </c>
      <c r="AD453" s="15" t="s">
        <v>78</v>
      </c>
      <c r="AE453" s="17">
        <v>39264</v>
      </c>
      <c r="AF453" s="15">
        <v>9</v>
      </c>
      <c r="AG453" s="17">
        <v>42614</v>
      </c>
      <c r="AH453" s="15">
        <v>0</v>
      </c>
      <c r="AL453" s="15"/>
      <c r="AM453" s="15"/>
      <c r="AX453" s="15"/>
    </row>
    <row r="454" spans="1:52" ht="15.75">
      <c r="A454" s="13">
        <v>338</v>
      </c>
      <c r="B454" s="13">
        <v>531</v>
      </c>
      <c r="C454" s="14" t="s">
        <v>3191</v>
      </c>
      <c r="D454" s="15" t="s">
        <v>3192</v>
      </c>
      <c r="E454" s="15" t="s">
        <v>63</v>
      </c>
      <c r="G454" s="13">
        <v>3</v>
      </c>
      <c r="H454" s="15" t="s">
        <v>107</v>
      </c>
      <c r="K454" s="15" t="s">
        <v>66</v>
      </c>
      <c r="L454" s="17">
        <v>30589</v>
      </c>
      <c r="M454" s="15">
        <v>34</v>
      </c>
      <c r="N454" s="15" t="s">
        <v>3193</v>
      </c>
      <c r="P454" s="15" t="s">
        <v>3194</v>
      </c>
      <c r="Q454" s="15" t="s">
        <v>3195</v>
      </c>
      <c r="R454" s="17">
        <v>37803</v>
      </c>
      <c r="S454" s="15" t="s">
        <v>71</v>
      </c>
      <c r="X454" s="15" t="s">
        <v>3196</v>
      </c>
      <c r="Y454" s="15" t="s">
        <v>3197</v>
      </c>
      <c r="AD454" s="15" t="s">
        <v>78</v>
      </c>
      <c r="AE454" s="17">
        <v>40330</v>
      </c>
      <c r="AF454" s="15">
        <v>6</v>
      </c>
      <c r="AG454" s="17">
        <v>42614</v>
      </c>
      <c r="AH454" s="15">
        <v>0</v>
      </c>
      <c r="AM454" s="15"/>
      <c r="AN454" s="15"/>
      <c r="AX454" s="15"/>
    </row>
    <row r="455" spans="1:52" ht="15.75">
      <c r="A455" s="13">
        <v>339</v>
      </c>
      <c r="B455" s="13">
        <v>532</v>
      </c>
      <c r="C455" s="14" t="s">
        <v>3198</v>
      </c>
      <c r="D455" s="15" t="s">
        <v>3199</v>
      </c>
      <c r="E455" s="15" t="s">
        <v>63</v>
      </c>
      <c r="G455" s="13">
        <v>3</v>
      </c>
      <c r="H455" s="15" t="s">
        <v>107</v>
      </c>
      <c r="K455" s="15" t="s">
        <v>66</v>
      </c>
      <c r="L455" s="17">
        <v>31826</v>
      </c>
      <c r="M455" s="15">
        <v>30</v>
      </c>
      <c r="N455" s="15" t="s">
        <v>3200</v>
      </c>
      <c r="O455" s="15" t="s">
        <v>1505</v>
      </c>
      <c r="P455" s="15" t="s">
        <v>3201</v>
      </c>
      <c r="Q455" s="15" t="s">
        <v>172</v>
      </c>
      <c r="R455" s="17">
        <v>39995</v>
      </c>
      <c r="S455" s="15" t="s">
        <v>71</v>
      </c>
      <c r="X455" s="15" t="s">
        <v>3202</v>
      </c>
      <c r="Y455" s="15" t="s">
        <v>3203</v>
      </c>
      <c r="AD455" s="15" t="s">
        <v>78</v>
      </c>
      <c r="AE455" s="17">
        <v>40179</v>
      </c>
      <c r="AF455" s="15">
        <v>7</v>
      </c>
      <c r="AG455" s="17">
        <v>42614</v>
      </c>
      <c r="AH455" s="15">
        <v>0</v>
      </c>
      <c r="AL455" s="15"/>
      <c r="AM455" s="15"/>
      <c r="AN455" s="15"/>
      <c r="AX455" s="15"/>
    </row>
    <row r="456" spans="1:52" ht="15.75">
      <c r="A456" s="13">
        <v>340</v>
      </c>
      <c r="B456" s="13">
        <v>533</v>
      </c>
      <c r="C456" s="14" t="s">
        <v>3204</v>
      </c>
      <c r="D456" s="15" t="s">
        <v>3205</v>
      </c>
      <c r="E456" s="15" t="s">
        <v>3206</v>
      </c>
      <c r="F456" s="15" t="s">
        <v>412</v>
      </c>
      <c r="G456" s="13">
        <v>3</v>
      </c>
      <c r="H456" s="15" t="s">
        <v>107</v>
      </c>
      <c r="J456" s="15" t="s">
        <v>65</v>
      </c>
      <c r="K456" s="15" t="s">
        <v>66</v>
      </c>
      <c r="L456" s="17">
        <v>27504</v>
      </c>
      <c r="M456" s="15">
        <v>42</v>
      </c>
      <c r="N456" s="15" t="s">
        <v>3207</v>
      </c>
      <c r="O456" s="15" t="s">
        <v>96</v>
      </c>
      <c r="P456" s="15" t="s">
        <v>149</v>
      </c>
      <c r="Q456" s="15" t="s">
        <v>2783</v>
      </c>
      <c r="R456" s="17">
        <v>35612</v>
      </c>
      <c r="S456" s="15" t="s">
        <v>71</v>
      </c>
      <c r="T456" s="15" t="s">
        <v>72</v>
      </c>
      <c r="V456" s="15" t="s">
        <v>3208</v>
      </c>
      <c r="W456" s="15" t="s">
        <v>3209</v>
      </c>
      <c r="X456" s="15" t="s">
        <v>3210</v>
      </c>
      <c r="Z456" s="15" t="s">
        <v>3211</v>
      </c>
      <c r="AA456" s="15" t="s">
        <v>155</v>
      </c>
      <c r="AB456" s="17">
        <v>37594</v>
      </c>
      <c r="AC456" s="17">
        <v>37594</v>
      </c>
      <c r="AD456" s="15" t="s">
        <v>357</v>
      </c>
      <c r="AE456" s="17">
        <v>37135</v>
      </c>
      <c r="AF456" s="15">
        <v>15</v>
      </c>
      <c r="AG456" s="17">
        <v>37135</v>
      </c>
      <c r="AH456" s="15">
        <v>15</v>
      </c>
      <c r="AJ456" s="15" t="s">
        <v>220</v>
      </c>
      <c r="AK456" s="15" t="s">
        <v>156</v>
      </c>
      <c r="AL456" s="15"/>
      <c r="AM456" s="15"/>
      <c r="AN456" s="15"/>
      <c r="AO456" s="15"/>
      <c r="AX456" s="15"/>
      <c r="AY456" s="15"/>
    </row>
    <row r="457" spans="1:52" ht="15.75">
      <c r="A457" s="13">
        <v>341</v>
      </c>
      <c r="B457" s="13">
        <v>534</v>
      </c>
      <c r="C457" s="14" t="s">
        <v>3212</v>
      </c>
      <c r="D457" s="15" t="s">
        <v>3213</v>
      </c>
      <c r="E457" s="15" t="s">
        <v>3206</v>
      </c>
      <c r="F457" s="15" t="s">
        <v>412</v>
      </c>
      <c r="G457" s="13">
        <v>3</v>
      </c>
      <c r="H457" s="15" t="s">
        <v>64</v>
      </c>
      <c r="J457" s="15" t="s">
        <v>313</v>
      </c>
      <c r="K457" s="15" t="s">
        <v>66</v>
      </c>
      <c r="L457" s="17">
        <v>26966</v>
      </c>
      <c r="M457" s="15">
        <v>44</v>
      </c>
      <c r="N457" s="15" t="s">
        <v>3214</v>
      </c>
      <c r="O457" s="15" t="s">
        <v>84</v>
      </c>
      <c r="P457" s="15" t="s">
        <v>209</v>
      </c>
      <c r="Q457" s="15" t="s">
        <v>172</v>
      </c>
      <c r="R457" s="17">
        <v>34890</v>
      </c>
      <c r="S457" s="15" t="s">
        <v>71</v>
      </c>
      <c r="T457" s="15" t="s">
        <v>72</v>
      </c>
      <c r="V457" s="15" t="s">
        <v>3215</v>
      </c>
      <c r="X457" s="15" t="s">
        <v>3216</v>
      </c>
      <c r="Z457" s="15" t="s">
        <v>1263</v>
      </c>
      <c r="AA457" s="15" t="s">
        <v>330</v>
      </c>
      <c r="AB457" s="17">
        <v>37608</v>
      </c>
      <c r="AC457" s="17">
        <v>37608</v>
      </c>
      <c r="AD457" s="15" t="s">
        <v>357</v>
      </c>
      <c r="AE457" s="17">
        <v>35431</v>
      </c>
      <c r="AF457" s="15">
        <v>20</v>
      </c>
      <c r="AG457" s="17">
        <v>35431</v>
      </c>
      <c r="AH457" s="15">
        <v>20</v>
      </c>
      <c r="AJ457" s="15" t="s">
        <v>220</v>
      </c>
      <c r="AK457" s="15" t="s">
        <v>156</v>
      </c>
      <c r="AL457" s="15"/>
      <c r="AM457" s="15"/>
      <c r="AN457" s="15"/>
      <c r="AX457" s="15"/>
      <c r="AY457" s="15"/>
    </row>
    <row r="458" spans="1:52" ht="15.75">
      <c r="A458" s="13">
        <v>342</v>
      </c>
      <c r="B458" s="13">
        <v>535</v>
      </c>
      <c r="C458" s="14" t="s">
        <v>3217</v>
      </c>
      <c r="D458" s="15" t="s">
        <v>3218</v>
      </c>
      <c r="E458" s="15" t="s">
        <v>3206</v>
      </c>
      <c r="G458" s="13">
        <v>3</v>
      </c>
      <c r="H458" s="15" t="s">
        <v>107</v>
      </c>
      <c r="J458" s="15" t="s">
        <v>313</v>
      </c>
      <c r="K458" s="15" t="s">
        <v>66</v>
      </c>
      <c r="L458" s="17">
        <v>25030</v>
      </c>
      <c r="M458" s="15">
        <v>49</v>
      </c>
      <c r="N458" s="15" t="s">
        <v>3219</v>
      </c>
      <c r="P458" s="15" t="s">
        <v>291</v>
      </c>
      <c r="Q458" s="15" t="s">
        <v>1100</v>
      </c>
      <c r="R458" s="17">
        <v>38737</v>
      </c>
      <c r="S458" s="15" t="s">
        <v>71</v>
      </c>
      <c r="W458" s="15" t="s">
        <v>3220</v>
      </c>
      <c r="X458" s="15" t="s">
        <v>3221</v>
      </c>
      <c r="Z458" s="15" t="s">
        <v>3222</v>
      </c>
      <c r="AA458" s="15" t="s">
        <v>330</v>
      </c>
      <c r="AB458" s="17">
        <v>39052</v>
      </c>
      <c r="AC458" s="17">
        <v>39052</v>
      </c>
      <c r="AD458" s="15" t="s">
        <v>357</v>
      </c>
      <c r="AE458" s="17">
        <v>32629</v>
      </c>
      <c r="AF458" s="15">
        <v>27</v>
      </c>
      <c r="AG458" s="17">
        <v>36251</v>
      </c>
      <c r="AH458" s="15">
        <v>17</v>
      </c>
      <c r="AK458" s="15" t="s">
        <v>156</v>
      </c>
      <c r="AM458" s="15"/>
      <c r="AN458" s="15"/>
      <c r="AX458" s="15"/>
      <c r="AY458" s="15"/>
    </row>
    <row r="459" spans="1:52" ht="15.75">
      <c r="A459" s="13">
        <v>346</v>
      </c>
      <c r="B459" s="13">
        <v>539</v>
      </c>
      <c r="C459" s="14" t="s">
        <v>3223</v>
      </c>
      <c r="D459" s="15" t="s">
        <v>3224</v>
      </c>
      <c r="E459" s="15" t="s">
        <v>1014</v>
      </c>
      <c r="G459" s="13">
        <v>3</v>
      </c>
      <c r="H459" s="15" t="s">
        <v>64</v>
      </c>
      <c r="K459" s="15" t="s">
        <v>66</v>
      </c>
      <c r="L459" s="17">
        <v>30455</v>
      </c>
      <c r="M459" s="15">
        <v>34</v>
      </c>
      <c r="N459" s="15" t="s">
        <v>3225</v>
      </c>
      <c r="P459" s="15" t="s">
        <v>3226</v>
      </c>
      <c r="Q459" s="15" t="s">
        <v>3227</v>
      </c>
      <c r="R459" s="17">
        <v>39092</v>
      </c>
      <c r="S459" s="15" t="s">
        <v>292</v>
      </c>
      <c r="W459" s="15" t="s">
        <v>3228</v>
      </c>
      <c r="X459" s="15" t="s">
        <v>3229</v>
      </c>
      <c r="AD459" s="15" t="s">
        <v>78</v>
      </c>
      <c r="AE459" s="17">
        <v>39264</v>
      </c>
      <c r="AF459" s="15">
        <v>9</v>
      </c>
      <c r="AG459" s="17">
        <v>41821</v>
      </c>
      <c r="AH459" s="15">
        <v>2</v>
      </c>
      <c r="AM459" s="15"/>
      <c r="AN459" s="15"/>
      <c r="AV459" s="15"/>
      <c r="AX459" s="15"/>
    </row>
    <row r="460" spans="1:52" ht="15.75">
      <c r="A460" s="13">
        <v>347</v>
      </c>
      <c r="B460" s="13">
        <v>540</v>
      </c>
      <c r="C460" s="14" t="s">
        <v>3230</v>
      </c>
      <c r="D460" s="15" t="s">
        <v>3231</v>
      </c>
      <c r="E460" s="15" t="s">
        <v>1014</v>
      </c>
      <c r="G460" s="13">
        <v>3</v>
      </c>
      <c r="H460" s="15" t="s">
        <v>64</v>
      </c>
      <c r="J460" s="15" t="s">
        <v>65</v>
      </c>
      <c r="K460" s="15" t="s">
        <v>66</v>
      </c>
      <c r="L460" s="17">
        <v>30912</v>
      </c>
      <c r="M460" s="15">
        <v>33</v>
      </c>
      <c r="N460" s="15" t="s">
        <v>3232</v>
      </c>
      <c r="O460" s="15" t="s">
        <v>84</v>
      </c>
      <c r="P460" s="15" t="s">
        <v>209</v>
      </c>
      <c r="Q460" s="15" t="s">
        <v>172</v>
      </c>
      <c r="R460" s="17">
        <v>38899</v>
      </c>
      <c r="S460" s="15" t="s">
        <v>71</v>
      </c>
      <c r="T460" s="15" t="s">
        <v>72</v>
      </c>
      <c r="V460" s="15" t="s">
        <v>3233</v>
      </c>
      <c r="W460" s="15" t="s">
        <v>3234</v>
      </c>
      <c r="X460" s="15" t="s">
        <v>3235</v>
      </c>
      <c r="Y460" s="15" t="s">
        <v>3236</v>
      </c>
      <c r="Z460" s="15" t="s">
        <v>3147</v>
      </c>
      <c r="AA460" s="15" t="s">
        <v>286</v>
      </c>
      <c r="AB460" s="17">
        <v>42003</v>
      </c>
      <c r="AC460" s="17">
        <v>42003</v>
      </c>
      <c r="AD460" s="15" t="s">
        <v>78</v>
      </c>
      <c r="AE460" s="17">
        <v>38899</v>
      </c>
      <c r="AF460" s="15">
        <v>10</v>
      </c>
      <c r="AG460" s="17">
        <v>41821</v>
      </c>
      <c r="AH460" s="15">
        <v>2</v>
      </c>
      <c r="AK460" s="15" t="s">
        <v>156</v>
      </c>
      <c r="AM460" s="15"/>
      <c r="AN460" s="15"/>
      <c r="AT460" s="15"/>
      <c r="AV460" s="15"/>
      <c r="AX460" s="15"/>
      <c r="AY460" s="15"/>
      <c r="AZ460" s="15"/>
    </row>
    <row r="461" spans="1:52" ht="15.75">
      <c r="A461" s="13">
        <v>348</v>
      </c>
      <c r="B461" s="13">
        <v>541</v>
      </c>
      <c r="C461" s="14" t="s">
        <v>3237</v>
      </c>
      <c r="D461" s="15" t="s">
        <v>3238</v>
      </c>
      <c r="E461" s="15" t="s">
        <v>1014</v>
      </c>
      <c r="F461" s="15" t="s">
        <v>214</v>
      </c>
      <c r="G461" s="13">
        <v>3</v>
      </c>
      <c r="H461" s="15" t="s">
        <v>64</v>
      </c>
      <c r="J461" s="15" t="s">
        <v>65</v>
      </c>
      <c r="K461" s="15" t="s">
        <v>66</v>
      </c>
      <c r="L461" s="17">
        <v>29602</v>
      </c>
      <c r="M461" s="15">
        <v>36</v>
      </c>
      <c r="N461" s="15" t="s">
        <v>3239</v>
      </c>
      <c r="O461" s="15" t="s">
        <v>84</v>
      </c>
      <c r="P461" s="15" t="s">
        <v>149</v>
      </c>
      <c r="Q461" s="15" t="s">
        <v>172</v>
      </c>
      <c r="R461" s="17">
        <v>37438</v>
      </c>
      <c r="S461" s="15" t="s">
        <v>609</v>
      </c>
      <c r="T461" s="15" t="s">
        <v>72</v>
      </c>
      <c r="V461" s="15" t="s">
        <v>3240</v>
      </c>
      <c r="W461" s="15" t="s">
        <v>3241</v>
      </c>
      <c r="X461" s="15" t="s">
        <v>3242</v>
      </c>
      <c r="Z461" s="15" t="s">
        <v>3147</v>
      </c>
      <c r="AA461" s="15" t="s">
        <v>286</v>
      </c>
      <c r="AB461" s="17">
        <v>42003</v>
      </c>
      <c r="AC461" s="17">
        <v>42003</v>
      </c>
      <c r="AD461" s="15" t="s">
        <v>78</v>
      </c>
      <c r="AE461" s="17">
        <v>37561</v>
      </c>
      <c r="AF461" s="15">
        <v>14</v>
      </c>
      <c r="AG461" s="17">
        <v>41821</v>
      </c>
      <c r="AH461" s="15">
        <v>2</v>
      </c>
      <c r="AJ461" s="15" t="s">
        <v>220</v>
      </c>
      <c r="AK461" s="15" t="s">
        <v>156</v>
      </c>
      <c r="AL461" s="15"/>
      <c r="AM461" s="15"/>
      <c r="AN461" s="15"/>
      <c r="AR461" s="15"/>
      <c r="AV461" s="15"/>
      <c r="AX461" s="15"/>
      <c r="AY461" s="15"/>
    </row>
    <row r="462" spans="1:52" ht="15.75">
      <c r="A462" s="13">
        <v>349</v>
      </c>
      <c r="B462" s="13">
        <v>542</v>
      </c>
      <c r="C462" s="14" t="s">
        <v>3243</v>
      </c>
      <c r="D462" s="15" t="s">
        <v>3244</v>
      </c>
      <c r="E462" s="15" t="s">
        <v>260</v>
      </c>
      <c r="F462" s="15" t="s">
        <v>412</v>
      </c>
      <c r="G462" s="13">
        <v>3</v>
      </c>
      <c r="H462" s="15" t="s">
        <v>107</v>
      </c>
      <c r="J462" s="15" t="s">
        <v>65</v>
      </c>
      <c r="K462" s="15" t="s">
        <v>66</v>
      </c>
      <c r="L462" s="17">
        <v>26112</v>
      </c>
      <c r="M462" s="15">
        <v>46</v>
      </c>
      <c r="N462" s="15" t="s">
        <v>3245</v>
      </c>
      <c r="P462" s="15" t="s">
        <v>937</v>
      </c>
      <c r="Q462" s="15" t="s">
        <v>253</v>
      </c>
      <c r="R462" s="17">
        <v>39844</v>
      </c>
      <c r="S462" s="15" t="s">
        <v>71</v>
      </c>
      <c r="T462" s="15" t="s">
        <v>72</v>
      </c>
      <c r="V462" s="15" t="s">
        <v>3246</v>
      </c>
      <c r="W462" s="15" t="s">
        <v>3247</v>
      </c>
      <c r="X462" s="15" t="s">
        <v>3248</v>
      </c>
      <c r="Z462" s="15" t="s">
        <v>3249</v>
      </c>
      <c r="AA462" s="15" t="s">
        <v>286</v>
      </c>
      <c r="AB462" s="17">
        <v>37594</v>
      </c>
      <c r="AC462" s="17">
        <v>37594</v>
      </c>
      <c r="AD462" s="15" t="s">
        <v>337</v>
      </c>
      <c r="AE462" s="17">
        <v>34516</v>
      </c>
      <c r="AF462" s="15">
        <v>22</v>
      </c>
      <c r="AG462" s="17">
        <v>36982</v>
      </c>
      <c r="AH462" s="15">
        <v>15</v>
      </c>
      <c r="AJ462" s="15" t="s">
        <v>220</v>
      </c>
      <c r="AK462" s="15" t="s">
        <v>156</v>
      </c>
      <c r="AL462" s="15"/>
      <c r="AM462" s="15"/>
      <c r="AN462" s="15"/>
      <c r="AX462" s="15"/>
      <c r="AY462" s="15"/>
    </row>
    <row r="463" spans="1:52" ht="15.75">
      <c r="A463" s="13">
        <v>351</v>
      </c>
      <c r="B463" s="13">
        <v>544</v>
      </c>
      <c r="C463" s="14" t="s">
        <v>3250</v>
      </c>
      <c r="D463" s="15" t="s">
        <v>3251</v>
      </c>
      <c r="E463" s="15" t="s">
        <v>260</v>
      </c>
      <c r="F463" s="15" t="s">
        <v>412</v>
      </c>
      <c r="G463" s="13">
        <v>3</v>
      </c>
      <c r="H463" s="15" t="s">
        <v>107</v>
      </c>
      <c r="J463" s="15" t="s">
        <v>65</v>
      </c>
      <c r="K463" s="15" t="s">
        <v>66</v>
      </c>
      <c r="L463" s="17">
        <v>29951</v>
      </c>
      <c r="M463" s="15">
        <v>36</v>
      </c>
      <c r="N463" s="15" t="s">
        <v>3252</v>
      </c>
      <c r="O463" s="15" t="s">
        <v>84</v>
      </c>
      <c r="P463" s="15" t="s">
        <v>955</v>
      </c>
      <c r="Q463" s="15" t="s">
        <v>172</v>
      </c>
      <c r="R463" s="17">
        <v>38534</v>
      </c>
      <c r="S463" s="15" t="s">
        <v>71</v>
      </c>
      <c r="T463" s="15" t="s">
        <v>72</v>
      </c>
      <c r="V463" s="15" t="s">
        <v>3253</v>
      </c>
      <c r="W463" s="15" t="s">
        <v>3254</v>
      </c>
      <c r="X463" s="15" t="s">
        <v>3255</v>
      </c>
      <c r="Z463" s="15" t="s">
        <v>3256</v>
      </c>
      <c r="AA463" s="15" t="s">
        <v>286</v>
      </c>
      <c r="AB463" s="17">
        <v>39417</v>
      </c>
      <c r="AC463" s="17">
        <v>39417</v>
      </c>
      <c r="AD463" s="15" t="s">
        <v>367</v>
      </c>
      <c r="AE463" s="17">
        <v>38991</v>
      </c>
      <c r="AF463" s="15">
        <v>10</v>
      </c>
      <c r="AG463" s="17">
        <v>38991</v>
      </c>
      <c r="AH463" s="15">
        <v>10</v>
      </c>
      <c r="AJ463" s="15" t="s">
        <v>220</v>
      </c>
      <c r="AK463" s="15" t="s">
        <v>156</v>
      </c>
      <c r="AL463" s="15"/>
      <c r="AM463" s="15"/>
      <c r="AN463" s="15"/>
      <c r="AO463" s="15"/>
      <c r="AX463" s="15"/>
      <c r="AY463" s="15"/>
    </row>
    <row r="464" spans="1:52" ht="15.75">
      <c r="A464" s="13">
        <v>354</v>
      </c>
      <c r="B464" s="13">
        <v>547</v>
      </c>
      <c r="C464" s="14" t="s">
        <v>3257</v>
      </c>
      <c r="D464" s="15" t="s">
        <v>3258</v>
      </c>
      <c r="E464" s="15" t="s">
        <v>260</v>
      </c>
      <c r="F464" s="15" t="s">
        <v>189</v>
      </c>
      <c r="G464" s="13">
        <v>3</v>
      </c>
      <c r="H464" s="15" t="s">
        <v>107</v>
      </c>
      <c r="J464" s="15" t="s">
        <v>65</v>
      </c>
      <c r="K464" s="15" t="s">
        <v>66</v>
      </c>
      <c r="L464" s="17">
        <v>29064</v>
      </c>
      <c r="M464" s="15">
        <v>38</v>
      </c>
      <c r="N464" s="15" t="s">
        <v>3259</v>
      </c>
      <c r="P464" s="15" t="s">
        <v>3260</v>
      </c>
      <c r="Q464" s="15" t="s">
        <v>392</v>
      </c>
      <c r="R464" s="17">
        <v>37073</v>
      </c>
      <c r="S464" s="15" t="s">
        <v>71</v>
      </c>
      <c r="W464" s="15" t="s">
        <v>3261</v>
      </c>
      <c r="X464" s="15" t="s">
        <v>3262</v>
      </c>
      <c r="Y464" s="15" t="s">
        <v>3263</v>
      </c>
      <c r="Z464" s="15" t="s">
        <v>76</v>
      </c>
      <c r="AA464" s="15" t="s">
        <v>286</v>
      </c>
      <c r="AB464" s="17">
        <v>38322</v>
      </c>
      <c r="AC464" s="17">
        <v>38322</v>
      </c>
      <c r="AD464" s="15" t="s">
        <v>367</v>
      </c>
      <c r="AE464" s="17">
        <v>37288</v>
      </c>
      <c r="AF464" s="15">
        <v>14</v>
      </c>
      <c r="AG464" s="17">
        <v>37956</v>
      </c>
      <c r="AH464" s="15">
        <v>13</v>
      </c>
      <c r="AK464" s="15" t="s">
        <v>156</v>
      </c>
      <c r="AL464" s="15"/>
      <c r="AM464" s="15"/>
      <c r="AN464" s="15"/>
      <c r="AX464" s="15"/>
      <c r="AY464" s="15"/>
    </row>
    <row r="465" spans="1:51" ht="15.75">
      <c r="A465" s="13">
        <v>356</v>
      </c>
      <c r="B465" s="13">
        <v>549</v>
      </c>
      <c r="C465" s="14" t="s">
        <v>3264</v>
      </c>
      <c r="D465" s="15" t="s">
        <v>3265</v>
      </c>
      <c r="E465" s="15" t="s">
        <v>260</v>
      </c>
      <c r="F465" s="15" t="s">
        <v>412</v>
      </c>
      <c r="G465" s="13">
        <v>3</v>
      </c>
      <c r="H465" s="15" t="s">
        <v>107</v>
      </c>
      <c r="J465" s="15" t="s">
        <v>313</v>
      </c>
      <c r="K465" s="15" t="s">
        <v>66</v>
      </c>
      <c r="L465" s="17">
        <v>27113</v>
      </c>
      <c r="M465" s="15">
        <v>43</v>
      </c>
      <c r="N465" s="15" t="s">
        <v>3266</v>
      </c>
      <c r="P465" s="15" t="s">
        <v>149</v>
      </c>
      <c r="Q465" s="15" t="s">
        <v>231</v>
      </c>
      <c r="R465" s="17">
        <v>35981</v>
      </c>
      <c r="S465" s="15" t="s">
        <v>151</v>
      </c>
      <c r="W465" s="15" t="s">
        <v>3267</v>
      </c>
      <c r="X465" s="15" t="s">
        <v>3268</v>
      </c>
      <c r="Z465" s="15" t="s">
        <v>3269</v>
      </c>
      <c r="AA465" s="15" t="s">
        <v>366</v>
      </c>
      <c r="AB465" s="17">
        <v>37971</v>
      </c>
      <c r="AC465" s="17">
        <v>37971</v>
      </c>
      <c r="AD465" s="15" t="s">
        <v>552</v>
      </c>
      <c r="AE465" s="17">
        <v>36008</v>
      </c>
      <c r="AF465" s="15">
        <v>18</v>
      </c>
      <c r="AG465" s="17">
        <v>36008</v>
      </c>
      <c r="AH465" s="15">
        <v>18</v>
      </c>
      <c r="AJ465" s="15" t="s">
        <v>220</v>
      </c>
      <c r="AK465" s="15" t="s">
        <v>156</v>
      </c>
      <c r="AL465" s="15"/>
      <c r="AM465" s="15"/>
      <c r="AN465" s="15"/>
      <c r="AX465" s="15"/>
      <c r="AY465" s="15"/>
    </row>
    <row r="466" spans="1:51" ht="15.75">
      <c r="A466" s="13">
        <v>357</v>
      </c>
      <c r="B466" s="13">
        <v>550</v>
      </c>
      <c r="C466" s="14" t="s">
        <v>3270</v>
      </c>
      <c r="D466" s="15" t="s">
        <v>3271</v>
      </c>
      <c r="E466" s="15" t="s">
        <v>3272</v>
      </c>
      <c r="F466" s="15" t="s">
        <v>189</v>
      </c>
      <c r="G466" s="13">
        <v>3</v>
      </c>
      <c r="H466" s="15" t="s">
        <v>64</v>
      </c>
      <c r="J466" s="15" t="s">
        <v>65</v>
      </c>
      <c r="K466" s="15" t="s">
        <v>66</v>
      </c>
      <c r="L466" s="17">
        <v>28278</v>
      </c>
      <c r="M466" s="15">
        <v>40</v>
      </c>
      <c r="N466" s="15" t="s">
        <v>3273</v>
      </c>
      <c r="P466" s="15" t="s">
        <v>1153</v>
      </c>
      <c r="Q466" s="15" t="s">
        <v>1281</v>
      </c>
      <c r="R466" s="17">
        <v>37256</v>
      </c>
      <c r="S466" s="15" t="s">
        <v>71</v>
      </c>
      <c r="T466" s="15" t="s">
        <v>72</v>
      </c>
      <c r="V466" s="15" t="s">
        <v>3274</v>
      </c>
      <c r="W466" s="15" t="s">
        <v>3275</v>
      </c>
      <c r="X466" s="15" t="s">
        <v>3276</v>
      </c>
      <c r="Z466" s="15" t="s">
        <v>3277</v>
      </c>
      <c r="AA466" s="15" t="s">
        <v>155</v>
      </c>
      <c r="AB466" s="17">
        <v>37228</v>
      </c>
      <c r="AC466" s="17">
        <v>37228</v>
      </c>
      <c r="AD466" s="15" t="s">
        <v>357</v>
      </c>
      <c r="AE466" s="17">
        <v>35886</v>
      </c>
      <c r="AF466" s="15">
        <v>18</v>
      </c>
      <c r="AG466" s="17">
        <v>35886</v>
      </c>
      <c r="AH466" s="15">
        <v>18</v>
      </c>
      <c r="AK466" s="15" t="s">
        <v>156</v>
      </c>
      <c r="AL466" s="15"/>
      <c r="AM466" s="15"/>
      <c r="AN466" s="15"/>
      <c r="AX466" s="15"/>
      <c r="AY466" s="15"/>
    </row>
    <row r="467" spans="1:51" ht="15.75">
      <c r="A467" s="13">
        <v>358</v>
      </c>
      <c r="B467" s="13">
        <v>551</v>
      </c>
      <c r="C467" s="14" t="s">
        <v>3278</v>
      </c>
      <c r="D467" s="15" t="s">
        <v>3279</v>
      </c>
      <c r="E467" s="15" t="s">
        <v>3280</v>
      </c>
      <c r="G467" s="13">
        <v>3</v>
      </c>
      <c r="H467" s="15" t="s">
        <v>107</v>
      </c>
      <c r="K467" s="15" t="s">
        <v>66</v>
      </c>
      <c r="L467" s="17">
        <v>31389</v>
      </c>
      <c r="M467" s="15">
        <v>32</v>
      </c>
      <c r="N467" s="15" t="s">
        <v>3281</v>
      </c>
      <c r="O467" s="15" t="s">
        <v>1505</v>
      </c>
      <c r="P467" s="15" t="s">
        <v>3282</v>
      </c>
      <c r="Q467" s="15" t="s">
        <v>86</v>
      </c>
      <c r="R467" s="17">
        <v>39264</v>
      </c>
      <c r="S467" s="15" t="s">
        <v>71</v>
      </c>
      <c r="T467" s="15" t="s">
        <v>72</v>
      </c>
      <c r="V467" s="15" t="s">
        <v>3283</v>
      </c>
      <c r="W467" s="15" t="s">
        <v>3284</v>
      </c>
      <c r="X467" s="15" t="s">
        <v>3285</v>
      </c>
      <c r="Y467" s="15" t="s">
        <v>3286</v>
      </c>
      <c r="AD467" s="15" t="s">
        <v>78</v>
      </c>
      <c r="AE467" s="17">
        <v>39264</v>
      </c>
      <c r="AF467" s="15">
        <v>9</v>
      </c>
      <c r="AG467" s="17">
        <v>42644</v>
      </c>
      <c r="AH467" s="15">
        <v>0</v>
      </c>
      <c r="AL467" s="15"/>
      <c r="AM467" s="15"/>
      <c r="AN467" s="15"/>
      <c r="AX467" s="15"/>
    </row>
    <row r="468" spans="1:51" ht="15.75">
      <c r="A468" s="13">
        <v>359</v>
      </c>
      <c r="B468" s="13">
        <v>552</v>
      </c>
      <c r="C468" s="14" t="s">
        <v>3287</v>
      </c>
      <c r="D468" s="15" t="s">
        <v>3288</v>
      </c>
      <c r="E468" s="15" t="s">
        <v>3289</v>
      </c>
      <c r="F468" s="15" t="s">
        <v>189</v>
      </c>
      <c r="G468" s="13">
        <v>3</v>
      </c>
      <c r="H468" s="15" t="s">
        <v>107</v>
      </c>
      <c r="J468" s="15" t="s">
        <v>313</v>
      </c>
      <c r="K468" s="15" t="s">
        <v>66</v>
      </c>
      <c r="L468" s="17">
        <v>27255</v>
      </c>
      <c r="M468" s="15">
        <v>43</v>
      </c>
      <c r="N468" s="15" t="s">
        <v>3290</v>
      </c>
      <c r="O468" s="15" t="s">
        <v>84</v>
      </c>
      <c r="P468" s="15" t="s">
        <v>955</v>
      </c>
      <c r="Q468" s="15" t="s">
        <v>253</v>
      </c>
      <c r="R468" s="17">
        <v>37952</v>
      </c>
      <c r="S468" s="15" t="s">
        <v>71</v>
      </c>
      <c r="T468" s="15" t="s">
        <v>72</v>
      </c>
      <c r="V468" s="15" t="s">
        <v>3291</v>
      </c>
      <c r="W468" s="15" t="s">
        <v>3292</v>
      </c>
      <c r="X468" s="15" t="s">
        <v>3293</v>
      </c>
      <c r="Z468" s="15" t="s">
        <v>3294</v>
      </c>
      <c r="AA468" s="15" t="s">
        <v>366</v>
      </c>
      <c r="AB468" s="17">
        <v>39417</v>
      </c>
      <c r="AC468" s="17">
        <v>39417</v>
      </c>
      <c r="AD468" s="15" t="s">
        <v>357</v>
      </c>
      <c r="AE468" s="17">
        <v>35400</v>
      </c>
      <c r="AF468" s="15">
        <v>20</v>
      </c>
      <c r="AG468" s="17">
        <v>37073</v>
      </c>
      <c r="AH468" s="15">
        <v>15</v>
      </c>
      <c r="AK468" s="15" t="s">
        <v>156</v>
      </c>
      <c r="AM468" s="15"/>
      <c r="AN468" s="15"/>
      <c r="AX468" s="15"/>
      <c r="AY468" s="15"/>
    </row>
    <row r="469" spans="1:51" ht="15.75">
      <c r="A469" s="13">
        <v>362</v>
      </c>
      <c r="B469" s="13">
        <v>555</v>
      </c>
      <c r="C469" s="14" t="s">
        <v>3295</v>
      </c>
      <c r="D469" s="15" t="s">
        <v>3296</v>
      </c>
      <c r="E469" s="15" t="s">
        <v>138</v>
      </c>
      <c r="F469" s="15" t="s">
        <v>214</v>
      </c>
      <c r="G469" s="13">
        <v>3</v>
      </c>
      <c r="H469" s="15" t="s">
        <v>107</v>
      </c>
      <c r="J469" s="15" t="s">
        <v>65</v>
      </c>
      <c r="K469" s="15" t="s">
        <v>66</v>
      </c>
      <c r="L469" s="17">
        <v>25892</v>
      </c>
      <c r="M469" s="15">
        <v>47</v>
      </c>
      <c r="N469" s="15" t="s">
        <v>3297</v>
      </c>
      <c r="P469" s="15" t="s">
        <v>291</v>
      </c>
      <c r="Q469" s="15" t="s">
        <v>253</v>
      </c>
      <c r="R469" s="17">
        <v>38803</v>
      </c>
      <c r="S469" s="15" t="s">
        <v>181</v>
      </c>
      <c r="T469" s="15" t="s">
        <v>72</v>
      </c>
      <c r="V469" s="15" t="s">
        <v>3298</v>
      </c>
      <c r="X469" s="15" t="s">
        <v>3299</v>
      </c>
      <c r="Z469" s="15" t="s">
        <v>3300</v>
      </c>
      <c r="AA469" s="15" t="s">
        <v>286</v>
      </c>
      <c r="AB469" s="17">
        <v>37594</v>
      </c>
      <c r="AC469" s="17">
        <v>37594</v>
      </c>
      <c r="AD469" s="15" t="s">
        <v>528</v>
      </c>
      <c r="AE469" s="17">
        <v>37135</v>
      </c>
      <c r="AF469" s="15">
        <v>15</v>
      </c>
      <c r="AG469" s="17">
        <v>37135</v>
      </c>
      <c r="AH469" s="15">
        <v>15</v>
      </c>
      <c r="AJ469" s="15" t="s">
        <v>220</v>
      </c>
      <c r="AK469" s="15" t="s">
        <v>156</v>
      </c>
      <c r="AM469" s="15"/>
      <c r="AN469" s="15"/>
      <c r="AX469" s="15"/>
      <c r="AY469" s="15"/>
    </row>
    <row r="470" spans="1:51" ht="15.75">
      <c r="A470" s="13">
        <v>364</v>
      </c>
      <c r="B470" s="13">
        <v>557</v>
      </c>
      <c r="C470" s="14" t="s">
        <v>3301</v>
      </c>
      <c r="D470" s="15" t="s">
        <v>3302</v>
      </c>
      <c r="E470" s="15" t="s">
        <v>138</v>
      </c>
      <c r="G470" s="13">
        <v>3</v>
      </c>
      <c r="H470" s="15" t="s">
        <v>107</v>
      </c>
      <c r="I470" s="15">
        <v>5220102100009</v>
      </c>
      <c r="K470" s="15" t="s">
        <v>66</v>
      </c>
      <c r="L470" s="17">
        <v>30583</v>
      </c>
      <c r="M470" s="15">
        <v>34</v>
      </c>
      <c r="N470" s="15" t="s">
        <v>3303</v>
      </c>
      <c r="O470" s="15" t="s">
        <v>84</v>
      </c>
      <c r="P470" s="15" t="s">
        <v>408</v>
      </c>
      <c r="Q470" s="15" t="s">
        <v>3304</v>
      </c>
      <c r="R470" s="17">
        <v>38899</v>
      </c>
      <c r="S470" s="15" t="s">
        <v>71</v>
      </c>
      <c r="T470" s="15" t="s">
        <v>72</v>
      </c>
      <c r="V470" s="15" t="s">
        <v>3305</v>
      </c>
      <c r="X470" s="15" t="s">
        <v>3306</v>
      </c>
      <c r="Y470" s="15" t="s">
        <v>3307</v>
      </c>
      <c r="AD470" s="15" t="s">
        <v>78</v>
      </c>
      <c r="AE470" s="17">
        <v>39083</v>
      </c>
      <c r="AF470" s="15">
        <v>10</v>
      </c>
      <c r="AG470" s="17">
        <v>41821</v>
      </c>
      <c r="AH470" s="15">
        <v>2</v>
      </c>
      <c r="AL470" s="15"/>
      <c r="AM470" s="15"/>
      <c r="AN470" s="15"/>
      <c r="AV470" s="15"/>
      <c r="AX470" s="15"/>
    </row>
    <row r="471" spans="1:51" ht="15.75">
      <c r="A471" s="13">
        <v>365</v>
      </c>
      <c r="B471" s="13">
        <v>558</v>
      </c>
      <c r="C471" s="14" t="s">
        <v>3308</v>
      </c>
      <c r="D471" s="15" t="s">
        <v>3309</v>
      </c>
      <c r="E471" s="15" t="s">
        <v>3310</v>
      </c>
      <c r="G471" s="13">
        <v>3</v>
      </c>
      <c r="H471" s="15" t="s">
        <v>107</v>
      </c>
      <c r="J471" s="15" t="s">
        <v>65</v>
      </c>
      <c r="K471" s="15" t="s">
        <v>66</v>
      </c>
      <c r="L471" s="17">
        <v>29462</v>
      </c>
      <c r="M471" s="15">
        <v>37</v>
      </c>
      <c r="N471" s="15" t="s">
        <v>3311</v>
      </c>
      <c r="O471" s="15" t="s">
        <v>1505</v>
      </c>
      <c r="P471" s="15" t="s">
        <v>3312</v>
      </c>
      <c r="Q471" s="15" t="s">
        <v>86</v>
      </c>
      <c r="R471" s="17">
        <v>37803</v>
      </c>
      <c r="S471" s="15" t="s">
        <v>71</v>
      </c>
      <c r="W471" s="15" t="s">
        <v>3313</v>
      </c>
      <c r="X471" s="15" t="s">
        <v>3314</v>
      </c>
      <c r="Z471" s="15" t="s">
        <v>3147</v>
      </c>
      <c r="AA471" s="15" t="s">
        <v>286</v>
      </c>
      <c r="AB471" s="17">
        <v>38347</v>
      </c>
      <c r="AC471" s="17">
        <v>38347</v>
      </c>
      <c r="AD471" s="15" t="s">
        <v>367</v>
      </c>
      <c r="AE471" s="17">
        <v>37956</v>
      </c>
      <c r="AF471" s="15">
        <v>13</v>
      </c>
      <c r="AG471" s="17">
        <v>37956</v>
      </c>
      <c r="AH471" s="15">
        <v>13</v>
      </c>
      <c r="AK471" s="15" t="s">
        <v>156</v>
      </c>
      <c r="AL471" s="15"/>
      <c r="AM471" s="15"/>
      <c r="AN471" s="15"/>
      <c r="AX471" s="15"/>
      <c r="AY471" s="15"/>
    </row>
    <row r="472" spans="1:51" ht="15.75">
      <c r="A472" s="13">
        <v>368</v>
      </c>
      <c r="B472" s="13">
        <v>561</v>
      </c>
      <c r="C472" s="14" t="s">
        <v>3315</v>
      </c>
      <c r="D472" s="15" t="s">
        <v>3316</v>
      </c>
      <c r="E472" s="15" t="s">
        <v>3310</v>
      </c>
      <c r="G472" s="13">
        <v>3</v>
      </c>
      <c r="H472" s="15" t="s">
        <v>64</v>
      </c>
      <c r="K472" s="15" t="s">
        <v>66</v>
      </c>
      <c r="L472" s="17">
        <v>30943</v>
      </c>
      <c r="M472" s="15">
        <v>33</v>
      </c>
      <c r="N472" s="15" t="s">
        <v>3317</v>
      </c>
      <c r="O472" s="15" t="s">
        <v>96</v>
      </c>
      <c r="P472" s="15" t="s">
        <v>3318</v>
      </c>
      <c r="Q472" s="15" t="s">
        <v>3319</v>
      </c>
      <c r="R472" s="17">
        <v>39263</v>
      </c>
      <c r="S472" s="15" t="s">
        <v>71</v>
      </c>
      <c r="W472" s="15" t="s">
        <v>3320</v>
      </c>
      <c r="X472" s="15" t="s">
        <v>3321</v>
      </c>
      <c r="Y472" s="15" t="s">
        <v>3322</v>
      </c>
      <c r="AD472" s="15" t="s">
        <v>78</v>
      </c>
      <c r="AE472" s="17">
        <v>39508</v>
      </c>
      <c r="AF472" s="15">
        <v>8</v>
      </c>
      <c r="AG472" s="17">
        <v>41821</v>
      </c>
      <c r="AH472" s="15">
        <v>2</v>
      </c>
      <c r="AL472" s="15"/>
      <c r="AM472" s="15"/>
      <c r="AV472" s="15"/>
      <c r="AX472" s="15"/>
    </row>
    <row r="473" spans="1:51" ht="15.75">
      <c r="A473" s="13">
        <v>371</v>
      </c>
      <c r="B473" s="13">
        <v>564</v>
      </c>
      <c r="C473" s="14" t="s">
        <v>3323</v>
      </c>
      <c r="D473" s="15" t="s">
        <v>3324</v>
      </c>
      <c r="E473" s="15" t="s">
        <v>3325</v>
      </c>
      <c r="G473" s="13">
        <v>3</v>
      </c>
      <c r="H473" s="15" t="s">
        <v>107</v>
      </c>
      <c r="K473" s="15" t="s">
        <v>66</v>
      </c>
      <c r="L473" s="17">
        <v>24275</v>
      </c>
      <c r="M473" s="15">
        <v>51</v>
      </c>
      <c r="N473" s="15" t="s">
        <v>3326</v>
      </c>
      <c r="P473" s="15" t="s">
        <v>3327</v>
      </c>
      <c r="Q473" s="15" t="s">
        <v>3328</v>
      </c>
      <c r="R473" s="17">
        <v>33055</v>
      </c>
      <c r="S473" s="15" t="s">
        <v>71</v>
      </c>
      <c r="W473" s="15" t="s">
        <v>3329</v>
      </c>
      <c r="X473" s="15" t="s">
        <v>3330</v>
      </c>
      <c r="Y473" s="15" t="s">
        <v>3331</v>
      </c>
      <c r="Z473" s="15" t="s">
        <v>3332</v>
      </c>
      <c r="AD473" s="15" t="s">
        <v>91</v>
      </c>
      <c r="AE473" s="17">
        <v>38749</v>
      </c>
      <c r="AF473" s="15">
        <v>10</v>
      </c>
      <c r="AG473" s="17">
        <v>38749</v>
      </c>
      <c r="AH473" s="15">
        <v>10</v>
      </c>
      <c r="AJ473" s="15" t="s">
        <v>220</v>
      </c>
      <c r="AL473" s="15"/>
      <c r="AM473" s="15"/>
      <c r="AX473" s="15"/>
    </row>
    <row r="474" spans="1:51" ht="15.75">
      <c r="A474" s="13">
        <v>372</v>
      </c>
      <c r="B474" s="13">
        <v>565</v>
      </c>
      <c r="C474" s="14" t="s">
        <v>3333</v>
      </c>
      <c r="D474" s="15" t="s">
        <v>3334</v>
      </c>
      <c r="E474" s="15" t="s">
        <v>3335</v>
      </c>
      <c r="G474" s="13">
        <v>3</v>
      </c>
      <c r="H474" s="15" t="s">
        <v>107</v>
      </c>
      <c r="J474" s="15" t="s">
        <v>65</v>
      </c>
      <c r="K474" s="15" t="s">
        <v>66</v>
      </c>
      <c r="L474" s="17">
        <v>25719</v>
      </c>
      <c r="M474" s="15">
        <v>47</v>
      </c>
      <c r="N474" s="15" t="s">
        <v>3336</v>
      </c>
      <c r="P474" s="15" t="s">
        <v>2482</v>
      </c>
      <c r="Q474" s="15" t="s">
        <v>172</v>
      </c>
      <c r="R474" s="17">
        <v>33424</v>
      </c>
      <c r="S474" s="15" t="s">
        <v>71</v>
      </c>
      <c r="W474" s="15" t="s">
        <v>3337</v>
      </c>
      <c r="X474" s="15" t="s">
        <v>3338</v>
      </c>
      <c r="Z474" s="15" t="s">
        <v>3339</v>
      </c>
      <c r="AA474" s="15" t="s">
        <v>286</v>
      </c>
      <c r="AB474" s="17">
        <v>37594</v>
      </c>
      <c r="AC474" s="17">
        <v>37594</v>
      </c>
      <c r="AD474" s="15" t="s">
        <v>367</v>
      </c>
      <c r="AE474" s="17">
        <v>33482</v>
      </c>
      <c r="AF474" s="15">
        <v>25</v>
      </c>
      <c r="AG474" s="17">
        <v>37135</v>
      </c>
      <c r="AH474" s="15">
        <v>15</v>
      </c>
      <c r="AK474" s="15" t="s">
        <v>156</v>
      </c>
      <c r="AL474" s="15"/>
      <c r="AM474" s="15"/>
      <c r="AN474" s="15"/>
      <c r="AX474" s="15"/>
      <c r="AY474" s="15"/>
    </row>
    <row r="475" spans="1:51" ht="15.75">
      <c r="A475" s="13">
        <v>373</v>
      </c>
      <c r="B475" s="13">
        <v>566</v>
      </c>
      <c r="C475" s="14" t="s">
        <v>3340</v>
      </c>
      <c r="D475" s="15" t="s">
        <v>3341</v>
      </c>
      <c r="E475" s="15" t="s">
        <v>3342</v>
      </c>
      <c r="F475" s="15" t="s">
        <v>3121</v>
      </c>
      <c r="G475" s="13">
        <v>3</v>
      </c>
      <c r="H475" s="15" t="s">
        <v>64</v>
      </c>
      <c r="J475" s="15" t="s">
        <v>313</v>
      </c>
      <c r="K475" s="15" t="s">
        <v>66</v>
      </c>
      <c r="L475" s="17">
        <v>27767</v>
      </c>
      <c r="M475" s="15">
        <v>41</v>
      </c>
      <c r="N475" s="15" t="s">
        <v>3343</v>
      </c>
      <c r="P475" s="15" t="s">
        <v>937</v>
      </c>
      <c r="Q475" s="15" t="s">
        <v>316</v>
      </c>
      <c r="R475" s="17">
        <v>39087</v>
      </c>
      <c r="S475" s="15" t="s">
        <v>71</v>
      </c>
      <c r="T475" s="15" t="s">
        <v>72</v>
      </c>
      <c r="V475" s="15" t="s">
        <v>3344</v>
      </c>
      <c r="X475" s="15" t="s">
        <v>3345</v>
      </c>
      <c r="Y475" s="15" t="s">
        <v>3346</v>
      </c>
      <c r="Z475" s="15" t="s">
        <v>3347</v>
      </c>
      <c r="AA475" s="15" t="s">
        <v>366</v>
      </c>
      <c r="AB475" s="17">
        <v>38347</v>
      </c>
      <c r="AC475" s="17">
        <v>38347</v>
      </c>
      <c r="AD475" s="15" t="s">
        <v>552</v>
      </c>
      <c r="AE475" s="17">
        <v>35431</v>
      </c>
      <c r="AF475" s="15">
        <v>20</v>
      </c>
      <c r="AG475" s="17">
        <v>35431</v>
      </c>
      <c r="AH475" s="15">
        <v>20</v>
      </c>
      <c r="AJ475" s="15" t="s">
        <v>1179</v>
      </c>
      <c r="AK475" s="15" t="s">
        <v>156</v>
      </c>
      <c r="AM475" s="15"/>
      <c r="AN475" s="15"/>
      <c r="AX475" s="15"/>
      <c r="AY475" s="15"/>
    </row>
    <row r="476" spans="1:51" ht="15.75">
      <c r="A476" s="13">
        <v>378</v>
      </c>
      <c r="B476" s="13">
        <v>571</v>
      </c>
      <c r="C476" s="14" t="s">
        <v>3348</v>
      </c>
      <c r="D476" s="15" t="s">
        <v>3349</v>
      </c>
      <c r="E476" s="15" t="s">
        <v>1022</v>
      </c>
      <c r="F476" s="15" t="s">
        <v>189</v>
      </c>
      <c r="G476" s="13">
        <v>3</v>
      </c>
      <c r="H476" s="15" t="s">
        <v>107</v>
      </c>
      <c r="J476" s="15" t="s">
        <v>65</v>
      </c>
      <c r="K476" s="15" t="s">
        <v>66</v>
      </c>
      <c r="L476" s="17">
        <v>31012</v>
      </c>
      <c r="M476" s="15">
        <v>33</v>
      </c>
      <c r="N476" s="15" t="s">
        <v>3350</v>
      </c>
      <c r="O476" s="15" t="s">
        <v>84</v>
      </c>
      <c r="P476" s="15" t="s">
        <v>2323</v>
      </c>
      <c r="Q476" s="15" t="s">
        <v>3351</v>
      </c>
      <c r="R476" s="17">
        <v>39264</v>
      </c>
      <c r="S476" s="15" t="s">
        <v>71</v>
      </c>
      <c r="T476" s="15" t="s">
        <v>72</v>
      </c>
      <c r="W476" s="15" t="s">
        <v>3352</v>
      </c>
      <c r="X476" s="15" t="s">
        <v>3353</v>
      </c>
      <c r="Y476" s="15" t="s">
        <v>3354</v>
      </c>
      <c r="Z476" s="15" t="s">
        <v>3355</v>
      </c>
      <c r="AA476" s="15" t="s">
        <v>286</v>
      </c>
      <c r="AB476" s="17">
        <v>42003</v>
      </c>
      <c r="AC476" s="17">
        <v>42003</v>
      </c>
      <c r="AD476" s="15" t="s">
        <v>196</v>
      </c>
      <c r="AE476" s="17">
        <v>39685</v>
      </c>
      <c r="AF476" s="15">
        <v>8</v>
      </c>
      <c r="AG476" s="17">
        <v>39685</v>
      </c>
      <c r="AH476" s="15">
        <v>8</v>
      </c>
      <c r="AK476" s="15" t="s">
        <v>156</v>
      </c>
      <c r="AL476" s="15"/>
      <c r="AM476" s="15"/>
      <c r="AN476" s="15"/>
      <c r="AX476" s="15"/>
      <c r="AY476" s="15"/>
    </row>
    <row r="477" spans="1:51" ht="15.75">
      <c r="A477" s="13">
        <v>379</v>
      </c>
      <c r="B477" s="13">
        <v>572</v>
      </c>
      <c r="C477" s="14" t="s">
        <v>3356</v>
      </c>
      <c r="D477" s="15" t="s">
        <v>3357</v>
      </c>
      <c r="E477" s="15" t="s">
        <v>1022</v>
      </c>
      <c r="G477" s="13">
        <v>3</v>
      </c>
      <c r="H477" s="15" t="s">
        <v>107</v>
      </c>
      <c r="J477" s="15" t="s">
        <v>65</v>
      </c>
      <c r="K477" s="15" t="s">
        <v>66</v>
      </c>
      <c r="L477" s="17">
        <v>28789</v>
      </c>
      <c r="M477" s="15">
        <v>39</v>
      </c>
      <c r="N477" s="15" t="s">
        <v>3358</v>
      </c>
      <c r="P477" s="15" t="s">
        <v>149</v>
      </c>
      <c r="Q477" s="15" t="s">
        <v>1003</v>
      </c>
      <c r="R477" s="17">
        <v>37803</v>
      </c>
      <c r="S477" s="15" t="s">
        <v>71</v>
      </c>
      <c r="X477" s="15" t="s">
        <v>3359</v>
      </c>
      <c r="Z477" s="15" t="s">
        <v>864</v>
      </c>
      <c r="AA477" s="15" t="s">
        <v>286</v>
      </c>
      <c r="AB477" s="17">
        <v>38322</v>
      </c>
      <c r="AC477" s="17">
        <v>38322</v>
      </c>
      <c r="AD477" s="15" t="s">
        <v>277</v>
      </c>
      <c r="AE477" s="17">
        <v>37956</v>
      </c>
      <c r="AF477" s="15">
        <v>13</v>
      </c>
      <c r="AG477" s="17">
        <v>37956</v>
      </c>
      <c r="AH477" s="15">
        <v>13</v>
      </c>
      <c r="AK477" s="15" t="s">
        <v>156</v>
      </c>
      <c r="AM477" s="15"/>
      <c r="AN477" s="15"/>
      <c r="AR477" s="15"/>
      <c r="AX477" s="15"/>
      <c r="AY477" s="15"/>
    </row>
    <row r="478" spans="1:51" ht="15.75">
      <c r="A478" s="13">
        <v>380</v>
      </c>
      <c r="B478" s="13">
        <v>573</v>
      </c>
      <c r="C478" s="14" t="s">
        <v>3360</v>
      </c>
      <c r="D478" s="15" t="s">
        <v>3361</v>
      </c>
      <c r="E478" s="15" t="s">
        <v>1022</v>
      </c>
      <c r="F478" s="15" t="s">
        <v>189</v>
      </c>
      <c r="G478" s="13">
        <v>3</v>
      </c>
      <c r="H478" s="15" t="s">
        <v>107</v>
      </c>
      <c r="J478" s="15" t="s">
        <v>65</v>
      </c>
      <c r="K478" s="15" t="s">
        <v>66</v>
      </c>
      <c r="L478" s="17">
        <v>29322</v>
      </c>
      <c r="M478" s="15">
        <v>37</v>
      </c>
      <c r="N478" s="15" t="s">
        <v>3362</v>
      </c>
      <c r="O478" s="15" t="s">
        <v>84</v>
      </c>
      <c r="P478" s="15" t="s">
        <v>209</v>
      </c>
      <c r="Q478" s="15" t="s">
        <v>172</v>
      </c>
      <c r="R478" s="17">
        <v>37803</v>
      </c>
      <c r="S478" s="15" t="s">
        <v>71</v>
      </c>
      <c r="W478" s="15" t="s">
        <v>3363</v>
      </c>
      <c r="X478" s="15" t="s">
        <v>3364</v>
      </c>
      <c r="Y478" s="15" t="s">
        <v>3365</v>
      </c>
      <c r="Z478" s="15" t="s">
        <v>864</v>
      </c>
      <c r="AA478" s="15" t="s">
        <v>286</v>
      </c>
      <c r="AB478" s="17">
        <v>38314</v>
      </c>
      <c r="AC478" s="17">
        <v>38314</v>
      </c>
      <c r="AD478" s="15" t="s">
        <v>196</v>
      </c>
      <c r="AE478" s="17">
        <v>37803</v>
      </c>
      <c r="AF478" s="15">
        <v>13</v>
      </c>
      <c r="AG478" s="17">
        <v>39295</v>
      </c>
      <c r="AH478" s="15">
        <v>9</v>
      </c>
      <c r="AK478" s="15" t="s">
        <v>156</v>
      </c>
      <c r="AL478" s="15"/>
      <c r="AM478" s="15"/>
      <c r="AN478" s="15"/>
      <c r="AX478" s="15"/>
      <c r="AY478" s="15"/>
    </row>
    <row r="479" spans="1:51" ht="15.75">
      <c r="A479" s="13">
        <v>381</v>
      </c>
      <c r="B479" s="13">
        <v>574</v>
      </c>
      <c r="C479" s="14" t="s">
        <v>3366</v>
      </c>
      <c r="D479" s="15" t="s">
        <v>3367</v>
      </c>
      <c r="E479" s="15" t="s">
        <v>1022</v>
      </c>
      <c r="G479" s="13">
        <v>3</v>
      </c>
      <c r="H479" s="15" t="s">
        <v>107</v>
      </c>
      <c r="K479" s="15" t="s">
        <v>66</v>
      </c>
      <c r="L479" s="17">
        <v>29826</v>
      </c>
      <c r="M479" s="15">
        <v>36</v>
      </c>
      <c r="N479" s="15" t="s">
        <v>3368</v>
      </c>
      <c r="P479" s="15" t="s">
        <v>955</v>
      </c>
      <c r="Q479" s="15" t="s">
        <v>316</v>
      </c>
      <c r="R479" s="17">
        <v>38533</v>
      </c>
      <c r="S479" s="15" t="s">
        <v>71</v>
      </c>
      <c r="W479" s="15" t="s">
        <v>3369</v>
      </c>
      <c r="X479" s="15" t="s">
        <v>3370</v>
      </c>
      <c r="Z479" s="15" t="s">
        <v>3269</v>
      </c>
      <c r="AD479" s="15" t="s">
        <v>257</v>
      </c>
      <c r="AE479" s="17">
        <v>38605</v>
      </c>
      <c r="AF479" s="15">
        <v>11</v>
      </c>
      <c r="AG479" s="17">
        <v>38605</v>
      </c>
      <c r="AH479" s="15">
        <v>11</v>
      </c>
      <c r="AL479" s="15"/>
      <c r="AM479" s="15"/>
      <c r="AX479" s="15"/>
      <c r="AY479" s="15"/>
    </row>
    <row r="480" spans="1:51" ht="15.75">
      <c r="A480" s="13">
        <v>382</v>
      </c>
      <c r="B480" s="13">
        <v>575</v>
      </c>
      <c r="C480" s="14" t="s">
        <v>3371</v>
      </c>
      <c r="D480" s="15" t="s">
        <v>3372</v>
      </c>
      <c r="E480" s="15" t="s">
        <v>1022</v>
      </c>
      <c r="G480" s="13">
        <v>3</v>
      </c>
      <c r="H480" s="15" t="s">
        <v>107</v>
      </c>
      <c r="J480" s="15" t="s">
        <v>313</v>
      </c>
      <c r="K480" s="15" t="s">
        <v>66</v>
      </c>
      <c r="L480" s="17">
        <v>27278</v>
      </c>
      <c r="M480" s="15">
        <v>43</v>
      </c>
      <c r="N480" s="15" t="s">
        <v>3373</v>
      </c>
      <c r="P480" s="15" t="s">
        <v>149</v>
      </c>
      <c r="Q480" s="15" t="s">
        <v>253</v>
      </c>
      <c r="R480" s="17">
        <v>38323</v>
      </c>
      <c r="S480" s="15" t="s">
        <v>352</v>
      </c>
      <c r="W480" s="15" t="s">
        <v>3374</v>
      </c>
      <c r="X480" s="15" t="s">
        <v>3375</v>
      </c>
      <c r="Z480" s="15" t="s">
        <v>864</v>
      </c>
      <c r="AA480" s="15" t="s">
        <v>366</v>
      </c>
      <c r="AB480" s="17">
        <v>39052</v>
      </c>
      <c r="AC480" s="17">
        <v>39052</v>
      </c>
      <c r="AD480" s="15" t="s">
        <v>552</v>
      </c>
      <c r="AE480" s="17">
        <v>36251</v>
      </c>
      <c r="AF480" s="15">
        <v>17</v>
      </c>
      <c r="AG480" s="17">
        <v>36251</v>
      </c>
      <c r="AH480" s="15">
        <v>17</v>
      </c>
      <c r="AK480" s="15" t="s">
        <v>156</v>
      </c>
      <c r="AL480" s="15"/>
      <c r="AM480" s="15"/>
      <c r="AN480" s="15"/>
      <c r="AX480" s="15"/>
      <c r="AY480" s="15"/>
    </row>
    <row r="481" spans="1:52" ht="15.75">
      <c r="A481" s="13">
        <v>383</v>
      </c>
      <c r="B481" s="13">
        <v>576</v>
      </c>
      <c r="C481" s="14" t="s">
        <v>3376</v>
      </c>
      <c r="D481" s="15" t="s">
        <v>3377</v>
      </c>
      <c r="E481" s="15" t="s">
        <v>1022</v>
      </c>
      <c r="G481" s="13">
        <v>3</v>
      </c>
      <c r="H481" s="15" t="s">
        <v>107</v>
      </c>
      <c r="J481" s="15" t="s">
        <v>65</v>
      </c>
      <c r="K481" s="15" t="s">
        <v>66</v>
      </c>
      <c r="L481" s="17">
        <v>27405</v>
      </c>
      <c r="M481" s="15">
        <v>42</v>
      </c>
      <c r="N481" s="15" t="s">
        <v>3378</v>
      </c>
      <c r="P481" s="15" t="s">
        <v>1913</v>
      </c>
      <c r="Q481" s="15" t="s">
        <v>231</v>
      </c>
      <c r="R481" s="17">
        <v>36346</v>
      </c>
      <c r="S481" s="15" t="s">
        <v>181</v>
      </c>
      <c r="X481" s="15" t="s">
        <v>3379</v>
      </c>
      <c r="Z481" s="15" t="s">
        <v>3269</v>
      </c>
      <c r="AA481" s="15" t="s">
        <v>155</v>
      </c>
      <c r="AB481" s="17">
        <v>37594</v>
      </c>
      <c r="AC481" s="17">
        <v>37594</v>
      </c>
      <c r="AD481" s="15" t="s">
        <v>257</v>
      </c>
      <c r="AE481" s="17">
        <v>37135</v>
      </c>
      <c r="AF481" s="15">
        <v>15</v>
      </c>
      <c r="AG481" s="17">
        <v>37135</v>
      </c>
      <c r="AH481" s="15">
        <v>15</v>
      </c>
      <c r="AK481" s="15" t="s">
        <v>156</v>
      </c>
      <c r="AL481" s="15"/>
      <c r="AM481" s="15"/>
      <c r="AN481" s="15"/>
      <c r="AX481" s="15"/>
      <c r="AY481" s="15"/>
    </row>
    <row r="482" spans="1:52" ht="15.75">
      <c r="A482" s="13">
        <v>384</v>
      </c>
      <c r="B482" s="13">
        <v>577</v>
      </c>
      <c r="C482" s="14" t="s">
        <v>3380</v>
      </c>
      <c r="D482" s="15" t="s">
        <v>3381</v>
      </c>
      <c r="E482" s="15" t="s">
        <v>1022</v>
      </c>
      <c r="F482" s="15" t="s">
        <v>189</v>
      </c>
      <c r="G482" s="13">
        <v>3</v>
      </c>
      <c r="H482" s="15" t="s">
        <v>107</v>
      </c>
      <c r="J482" s="15" t="s">
        <v>65</v>
      </c>
      <c r="K482" s="15" t="s">
        <v>66</v>
      </c>
      <c r="L482" s="17">
        <v>27972</v>
      </c>
      <c r="M482" s="15">
        <v>41</v>
      </c>
      <c r="N482" s="15" t="s">
        <v>3382</v>
      </c>
      <c r="P482" s="15" t="s">
        <v>149</v>
      </c>
      <c r="Q482" s="15" t="s">
        <v>86</v>
      </c>
      <c r="R482" s="17">
        <v>37620</v>
      </c>
      <c r="S482" s="15" t="s">
        <v>71</v>
      </c>
      <c r="X482" s="15" t="s">
        <v>3383</v>
      </c>
      <c r="Z482" s="15" t="s">
        <v>3384</v>
      </c>
      <c r="AA482" s="15" t="s">
        <v>286</v>
      </c>
      <c r="AB482" s="17">
        <v>37619</v>
      </c>
      <c r="AC482" s="17">
        <v>37619</v>
      </c>
      <c r="AD482" s="15" t="s">
        <v>277</v>
      </c>
      <c r="AE482" s="17">
        <v>38990</v>
      </c>
      <c r="AF482" s="15">
        <v>10</v>
      </c>
      <c r="AG482" s="17">
        <v>38990</v>
      </c>
      <c r="AH482" s="15">
        <v>10</v>
      </c>
      <c r="AK482" s="15" t="s">
        <v>156</v>
      </c>
      <c r="AL482" s="15"/>
      <c r="AM482" s="15"/>
      <c r="AN482" s="15"/>
      <c r="AX482" s="15"/>
      <c r="AY482" s="15"/>
    </row>
    <row r="483" spans="1:52" ht="15.75">
      <c r="A483" s="13">
        <v>386</v>
      </c>
      <c r="B483" s="13">
        <v>579</v>
      </c>
      <c r="C483" s="14" t="s">
        <v>3385</v>
      </c>
      <c r="D483" s="15" t="s">
        <v>3386</v>
      </c>
      <c r="E483" s="15" t="s">
        <v>1022</v>
      </c>
      <c r="G483" s="13">
        <v>3</v>
      </c>
      <c r="H483" s="15" t="s">
        <v>107</v>
      </c>
      <c r="K483" s="15" t="s">
        <v>66</v>
      </c>
      <c r="L483" s="17">
        <v>33516</v>
      </c>
      <c r="M483" s="15">
        <v>26</v>
      </c>
      <c r="N483" s="15" t="s">
        <v>3387</v>
      </c>
      <c r="O483" s="15" t="s">
        <v>936</v>
      </c>
      <c r="P483" s="15" t="s">
        <v>937</v>
      </c>
      <c r="Q483" s="15" t="s">
        <v>142</v>
      </c>
      <c r="R483" s="17">
        <v>41814</v>
      </c>
      <c r="S483" s="15" t="s">
        <v>71</v>
      </c>
      <c r="T483" s="15" t="s">
        <v>109</v>
      </c>
      <c r="W483" s="15" t="s">
        <v>3388</v>
      </c>
      <c r="X483" s="15" t="s">
        <v>3389</v>
      </c>
      <c r="Y483" s="15" t="s">
        <v>3390</v>
      </c>
      <c r="AD483" s="15" t="s">
        <v>78</v>
      </c>
      <c r="AE483" s="17">
        <v>41821</v>
      </c>
      <c r="AF483" s="15">
        <v>2</v>
      </c>
      <c r="AG483" s="17">
        <v>41821</v>
      </c>
      <c r="AH483" s="15">
        <v>2</v>
      </c>
      <c r="AL483" s="15"/>
      <c r="AM483" s="15"/>
      <c r="AX483" s="15"/>
    </row>
    <row r="484" spans="1:52" ht="15.75">
      <c r="A484" s="13">
        <v>387</v>
      </c>
      <c r="B484" s="13">
        <v>580</v>
      </c>
      <c r="C484" s="14" t="s">
        <v>3391</v>
      </c>
      <c r="D484" s="15" t="s">
        <v>3392</v>
      </c>
      <c r="E484" s="15" t="s">
        <v>1022</v>
      </c>
      <c r="G484" s="13">
        <v>3</v>
      </c>
      <c r="H484" s="15" t="s">
        <v>107</v>
      </c>
      <c r="K484" s="15" t="s">
        <v>66</v>
      </c>
      <c r="L484" s="17">
        <v>31075</v>
      </c>
      <c r="M484" s="15">
        <v>32</v>
      </c>
      <c r="N484" s="15" t="s">
        <v>3393</v>
      </c>
      <c r="O484" s="15" t="s">
        <v>84</v>
      </c>
      <c r="P484" s="15" t="s">
        <v>291</v>
      </c>
      <c r="Q484" s="15" t="s">
        <v>3394</v>
      </c>
      <c r="R484" s="17">
        <v>39630</v>
      </c>
      <c r="S484" s="15" t="s">
        <v>71</v>
      </c>
      <c r="X484" s="15" t="s">
        <v>3395</v>
      </c>
      <c r="Y484" s="15" t="s">
        <v>3396</v>
      </c>
      <c r="Z484" s="15" t="s">
        <v>3397</v>
      </c>
      <c r="AD484" s="15" t="s">
        <v>78</v>
      </c>
      <c r="AE484" s="17">
        <v>39692</v>
      </c>
      <c r="AF484" s="15">
        <v>8</v>
      </c>
      <c r="AG484" s="17">
        <v>42309</v>
      </c>
      <c r="AH484" s="15">
        <v>1</v>
      </c>
      <c r="AM484" s="15"/>
      <c r="AX484" s="15"/>
    </row>
    <row r="485" spans="1:52" ht="15.75">
      <c r="A485" s="13">
        <v>388</v>
      </c>
      <c r="B485" s="13">
        <v>581</v>
      </c>
      <c r="C485" s="14" t="s">
        <v>3398</v>
      </c>
      <c r="D485" s="15" t="s">
        <v>3399</v>
      </c>
      <c r="E485" s="15" t="s">
        <v>976</v>
      </c>
      <c r="G485" s="13">
        <v>3</v>
      </c>
      <c r="H485" s="15" t="s">
        <v>64</v>
      </c>
      <c r="J485" s="15" t="s">
        <v>65</v>
      </c>
      <c r="K485" s="15" t="s">
        <v>66</v>
      </c>
      <c r="L485" s="17">
        <v>30668</v>
      </c>
      <c r="M485" s="15">
        <v>34</v>
      </c>
      <c r="N485" s="15" t="s">
        <v>3400</v>
      </c>
      <c r="O485" s="15" t="s">
        <v>84</v>
      </c>
      <c r="P485" s="15" t="s">
        <v>209</v>
      </c>
      <c r="Q485" s="15" t="s">
        <v>3401</v>
      </c>
      <c r="R485" s="17">
        <v>38898</v>
      </c>
      <c r="S485" s="15" t="s">
        <v>71</v>
      </c>
      <c r="W485" s="15" t="s">
        <v>3402</v>
      </c>
      <c r="X485" s="15" t="s">
        <v>3403</v>
      </c>
      <c r="Z485" s="15" t="s">
        <v>2691</v>
      </c>
      <c r="AA485" s="15" t="s">
        <v>286</v>
      </c>
      <c r="AB485" s="17">
        <v>39437</v>
      </c>
      <c r="AC485" s="17">
        <v>39437</v>
      </c>
      <c r="AD485" s="15" t="s">
        <v>277</v>
      </c>
      <c r="AE485" s="17">
        <v>38990</v>
      </c>
      <c r="AF485" s="15">
        <v>10</v>
      </c>
      <c r="AG485" s="17">
        <v>38990</v>
      </c>
      <c r="AH485" s="15">
        <v>10</v>
      </c>
      <c r="AK485" s="15" t="s">
        <v>156</v>
      </c>
      <c r="AL485" s="15"/>
      <c r="AM485" s="15"/>
      <c r="AN485" s="15"/>
      <c r="AX485" s="15"/>
      <c r="AY485" s="15"/>
    </row>
    <row r="486" spans="1:52" ht="15.75">
      <c r="A486" s="13">
        <v>390</v>
      </c>
      <c r="B486" s="13">
        <v>583</v>
      </c>
      <c r="C486" s="14" t="s">
        <v>3404</v>
      </c>
      <c r="D486" s="15" t="s">
        <v>3405</v>
      </c>
      <c r="E486" s="15" t="s">
        <v>976</v>
      </c>
      <c r="G486" s="13">
        <v>3</v>
      </c>
      <c r="H486" s="15" t="s">
        <v>64</v>
      </c>
      <c r="K486" s="15" t="s">
        <v>66</v>
      </c>
      <c r="L486" s="17">
        <v>31774</v>
      </c>
      <c r="M486" s="15">
        <v>31</v>
      </c>
      <c r="N486" s="15" t="s">
        <v>3406</v>
      </c>
      <c r="O486" s="15" t="s">
        <v>96</v>
      </c>
      <c r="P486" s="15" t="s">
        <v>209</v>
      </c>
      <c r="Q486" s="15" t="s">
        <v>124</v>
      </c>
      <c r="R486" s="17">
        <v>39995</v>
      </c>
      <c r="S486" s="15" t="s">
        <v>71</v>
      </c>
      <c r="T486" s="15" t="s">
        <v>109</v>
      </c>
      <c r="X486" s="15" t="s">
        <v>3407</v>
      </c>
      <c r="Z486" s="15" t="s">
        <v>864</v>
      </c>
      <c r="AD486" s="15" t="s">
        <v>78</v>
      </c>
      <c r="AE486" s="17">
        <v>40238</v>
      </c>
      <c r="AF486" s="15">
        <v>6</v>
      </c>
      <c r="AG486" s="17">
        <v>42309</v>
      </c>
      <c r="AH486" s="15">
        <v>1</v>
      </c>
      <c r="AL486" s="15"/>
      <c r="AM486" s="15"/>
      <c r="AV486" s="15"/>
      <c r="AX486" s="15"/>
      <c r="AY486" s="15"/>
    </row>
    <row r="487" spans="1:52" ht="15.75">
      <c r="A487" s="13">
        <v>394</v>
      </c>
      <c r="B487" s="13">
        <v>587</v>
      </c>
      <c r="C487" s="14" t="s">
        <v>3408</v>
      </c>
      <c r="D487" s="15" t="s">
        <v>3409</v>
      </c>
      <c r="E487" s="15" t="s">
        <v>882</v>
      </c>
      <c r="F487" s="15" t="s">
        <v>189</v>
      </c>
      <c r="G487" s="13">
        <v>3</v>
      </c>
      <c r="H487" s="15" t="s">
        <v>64</v>
      </c>
      <c r="J487" s="15" t="s">
        <v>65</v>
      </c>
      <c r="K487" s="15" t="s">
        <v>66</v>
      </c>
      <c r="L487" s="17">
        <v>29986</v>
      </c>
      <c r="M487" s="15">
        <v>35</v>
      </c>
      <c r="N487" s="15" t="s">
        <v>3410</v>
      </c>
      <c r="O487" s="15" t="s">
        <v>84</v>
      </c>
      <c r="P487" s="15" t="s">
        <v>3411</v>
      </c>
      <c r="Q487" s="15" t="s">
        <v>231</v>
      </c>
      <c r="R487" s="17">
        <v>38534</v>
      </c>
      <c r="S487" s="15" t="s">
        <v>609</v>
      </c>
      <c r="T487" s="15" t="s">
        <v>72</v>
      </c>
      <c r="W487" s="15" t="s">
        <v>3412</v>
      </c>
      <c r="X487" s="15" t="s">
        <v>3413</v>
      </c>
      <c r="Z487" s="15" t="s">
        <v>3414</v>
      </c>
      <c r="AA487" s="15" t="s">
        <v>155</v>
      </c>
      <c r="AB487" s="17">
        <v>39066</v>
      </c>
      <c r="AC487" s="17">
        <v>39066</v>
      </c>
      <c r="AD487" s="15" t="s">
        <v>367</v>
      </c>
      <c r="AE487" s="17">
        <v>38991</v>
      </c>
      <c r="AF487" s="15">
        <v>10</v>
      </c>
      <c r="AG487" s="17">
        <v>38991</v>
      </c>
      <c r="AH487" s="15">
        <v>10</v>
      </c>
      <c r="AK487" s="15" t="s">
        <v>156</v>
      </c>
      <c r="AL487" s="15"/>
      <c r="AM487" s="15"/>
      <c r="AN487" s="15"/>
      <c r="AX487" s="15"/>
      <c r="AY487" s="15"/>
    </row>
    <row r="488" spans="1:52" ht="15.75">
      <c r="A488" s="13">
        <v>395</v>
      </c>
      <c r="B488" s="13">
        <v>588</v>
      </c>
      <c r="C488" s="14" t="s">
        <v>3415</v>
      </c>
      <c r="D488" s="15" t="s">
        <v>3416</v>
      </c>
      <c r="E488" s="15" t="s">
        <v>882</v>
      </c>
      <c r="F488" s="15" t="s">
        <v>2061</v>
      </c>
      <c r="G488" s="13">
        <v>3</v>
      </c>
      <c r="H488" s="15" t="s">
        <v>107</v>
      </c>
      <c r="J488" s="15" t="s">
        <v>65</v>
      </c>
      <c r="K488" s="15" t="s">
        <v>66</v>
      </c>
      <c r="L488" s="17">
        <v>30924</v>
      </c>
      <c r="M488" s="15">
        <v>33</v>
      </c>
      <c r="N488" s="15" t="s">
        <v>3417</v>
      </c>
      <c r="O488" s="15" t="s">
        <v>84</v>
      </c>
      <c r="P488" s="15" t="s">
        <v>2323</v>
      </c>
      <c r="Q488" s="15" t="s">
        <v>3418</v>
      </c>
      <c r="R488" s="17">
        <v>39258</v>
      </c>
      <c r="S488" s="15" t="s">
        <v>71</v>
      </c>
      <c r="W488" s="15" t="s">
        <v>3419</v>
      </c>
      <c r="X488" s="15" t="s">
        <v>3420</v>
      </c>
      <c r="Y488" s="15" t="s">
        <v>3421</v>
      </c>
      <c r="AA488" s="15" t="s">
        <v>286</v>
      </c>
      <c r="AB488" s="17">
        <v>39812</v>
      </c>
      <c r="AC488" s="17">
        <v>39812</v>
      </c>
      <c r="AD488" s="15" t="s">
        <v>196</v>
      </c>
      <c r="AE488" s="17">
        <v>39295</v>
      </c>
      <c r="AF488" s="15">
        <v>9</v>
      </c>
      <c r="AG488" s="17">
        <v>39295</v>
      </c>
      <c r="AH488" s="15">
        <v>9</v>
      </c>
      <c r="AJ488" s="15" t="s">
        <v>220</v>
      </c>
      <c r="AK488" s="15" t="s">
        <v>156</v>
      </c>
      <c r="AL488" s="15"/>
      <c r="AM488" s="15"/>
      <c r="AN488" s="15"/>
      <c r="AT488" s="15"/>
      <c r="AV488" s="15"/>
      <c r="AX488" s="15"/>
      <c r="AY488" s="15"/>
    </row>
    <row r="489" spans="1:52" ht="15.75">
      <c r="A489" s="13">
        <v>398</v>
      </c>
      <c r="B489" s="13">
        <v>591</v>
      </c>
      <c r="C489" s="14" t="s">
        <v>3422</v>
      </c>
      <c r="D489" s="15" t="s">
        <v>3423</v>
      </c>
      <c r="E489" s="15" t="s">
        <v>3424</v>
      </c>
      <c r="G489" s="13">
        <v>3</v>
      </c>
      <c r="H489" s="15" t="s">
        <v>64</v>
      </c>
      <c r="K489" s="15" t="s">
        <v>66</v>
      </c>
      <c r="L489" s="17">
        <v>34143</v>
      </c>
      <c r="M489" s="15">
        <v>24</v>
      </c>
      <c r="N489" s="15" t="s">
        <v>3425</v>
      </c>
      <c r="O489" s="15" t="s">
        <v>84</v>
      </c>
      <c r="P489" s="15" t="s">
        <v>3426</v>
      </c>
      <c r="Q489" s="15" t="s">
        <v>2018</v>
      </c>
      <c r="R489" s="17">
        <v>42185</v>
      </c>
      <c r="S489" s="15" t="s">
        <v>71</v>
      </c>
      <c r="T489" s="15" t="s">
        <v>109</v>
      </c>
      <c r="X489" s="15" t="s">
        <v>3427</v>
      </c>
      <c r="Y489" s="15" t="s">
        <v>3428</v>
      </c>
      <c r="AD489" s="15" t="s">
        <v>78</v>
      </c>
      <c r="AE489" s="17">
        <v>42309</v>
      </c>
      <c r="AF489" s="15">
        <v>1</v>
      </c>
      <c r="AG489" s="17">
        <v>42309</v>
      </c>
      <c r="AH489" s="15">
        <v>1</v>
      </c>
    </row>
    <row r="490" spans="1:52" ht="15.75">
      <c r="A490" s="13">
        <v>399</v>
      </c>
      <c r="B490" s="13">
        <v>592</v>
      </c>
      <c r="C490" s="14" t="s">
        <v>3429</v>
      </c>
      <c r="D490" s="15" t="s">
        <v>3430</v>
      </c>
      <c r="E490" s="15" t="s">
        <v>3431</v>
      </c>
      <c r="G490" s="13">
        <v>3</v>
      </c>
      <c r="H490" s="15" t="s">
        <v>64</v>
      </c>
      <c r="J490" s="15" t="s">
        <v>65</v>
      </c>
      <c r="K490" s="15" t="s">
        <v>66</v>
      </c>
      <c r="L490" s="17">
        <v>30454</v>
      </c>
      <c r="M490" s="15">
        <v>34</v>
      </c>
      <c r="N490" s="15" t="s">
        <v>3432</v>
      </c>
      <c r="O490" s="15" t="s">
        <v>84</v>
      </c>
      <c r="P490" s="15" t="s">
        <v>156</v>
      </c>
      <c r="Q490" s="15" t="s">
        <v>172</v>
      </c>
      <c r="R490" s="17">
        <v>38534</v>
      </c>
      <c r="S490" s="15" t="s">
        <v>151</v>
      </c>
      <c r="T490" s="15" t="s">
        <v>72</v>
      </c>
      <c r="W490" s="15" t="s">
        <v>3433</v>
      </c>
      <c r="X490" s="15" t="s">
        <v>3434</v>
      </c>
      <c r="Z490" s="15" t="s">
        <v>3269</v>
      </c>
      <c r="AA490" s="15" t="s">
        <v>286</v>
      </c>
      <c r="AB490" s="17">
        <v>40543</v>
      </c>
      <c r="AC490" s="17">
        <v>40543</v>
      </c>
      <c r="AD490" s="15" t="s">
        <v>528</v>
      </c>
      <c r="AE490" s="17">
        <v>38990</v>
      </c>
      <c r="AF490" s="15">
        <v>10</v>
      </c>
      <c r="AG490" s="17">
        <v>38990</v>
      </c>
      <c r="AH490" s="15">
        <v>10</v>
      </c>
      <c r="AK490" s="15" t="s">
        <v>156</v>
      </c>
      <c r="AL490" s="15"/>
      <c r="AM490" s="15"/>
      <c r="AN490" s="15"/>
      <c r="AT490" s="15"/>
      <c r="AX490" s="15"/>
      <c r="AY490" s="15"/>
    </row>
    <row r="491" spans="1:52" ht="15.75">
      <c r="A491" s="13">
        <v>400</v>
      </c>
      <c r="B491" s="13">
        <v>593</v>
      </c>
      <c r="C491" s="14" t="s">
        <v>3435</v>
      </c>
      <c r="D491" s="15" t="s">
        <v>3436</v>
      </c>
      <c r="E491" s="15" t="s">
        <v>3431</v>
      </c>
      <c r="G491" s="13">
        <v>3</v>
      </c>
      <c r="H491" s="15" t="s">
        <v>107</v>
      </c>
      <c r="K491" s="15" t="s">
        <v>66</v>
      </c>
      <c r="L491" s="17">
        <v>32177</v>
      </c>
      <c r="M491" s="15">
        <v>29</v>
      </c>
      <c r="N491" s="15" t="s">
        <v>3437</v>
      </c>
      <c r="O491" s="15" t="s">
        <v>96</v>
      </c>
      <c r="P491" s="15" t="s">
        <v>209</v>
      </c>
      <c r="Q491" s="15" t="s">
        <v>2979</v>
      </c>
      <c r="R491" s="17">
        <v>40349</v>
      </c>
      <c r="S491" s="15" t="s">
        <v>71</v>
      </c>
      <c r="T491" s="15" t="s">
        <v>72</v>
      </c>
      <c r="V491" s="15" t="s">
        <v>3438</v>
      </c>
      <c r="W491" s="15" t="s">
        <v>3439</v>
      </c>
      <c r="X491" s="15" t="s">
        <v>3440</v>
      </c>
      <c r="Y491" s="15" t="s">
        <v>3441</v>
      </c>
      <c r="Z491" s="15" t="s">
        <v>3442</v>
      </c>
      <c r="AD491" s="15" t="s">
        <v>78</v>
      </c>
      <c r="AE491" s="17">
        <v>40460</v>
      </c>
      <c r="AF491" s="15">
        <v>6</v>
      </c>
      <c r="AG491" s="17">
        <v>40603</v>
      </c>
      <c r="AH491" s="15">
        <v>5</v>
      </c>
      <c r="AM491" s="15"/>
      <c r="AN491" s="15"/>
      <c r="AV491" s="15"/>
      <c r="AX491" s="15"/>
      <c r="AY491" s="15"/>
    </row>
    <row r="492" spans="1:52" ht="15.75">
      <c r="A492" s="13">
        <v>401</v>
      </c>
      <c r="B492" s="13">
        <v>594</v>
      </c>
      <c r="C492" s="14" t="s">
        <v>3443</v>
      </c>
      <c r="D492" s="15" t="s">
        <v>3444</v>
      </c>
      <c r="E492" s="15" t="s">
        <v>3445</v>
      </c>
      <c r="F492" s="15" t="s">
        <v>189</v>
      </c>
      <c r="G492" s="13">
        <v>3</v>
      </c>
      <c r="H492" s="15" t="s">
        <v>107</v>
      </c>
      <c r="J492" s="15" t="s">
        <v>65</v>
      </c>
      <c r="K492" s="15" t="s">
        <v>66</v>
      </c>
      <c r="L492" s="17">
        <v>30594</v>
      </c>
      <c r="M492" s="15">
        <v>34</v>
      </c>
      <c r="N492" s="15" t="s">
        <v>3446</v>
      </c>
      <c r="O492" s="15" t="s">
        <v>84</v>
      </c>
      <c r="P492" s="15" t="s">
        <v>209</v>
      </c>
      <c r="Q492" s="15" t="s">
        <v>172</v>
      </c>
      <c r="R492" s="17">
        <v>38899</v>
      </c>
      <c r="S492" s="15" t="s">
        <v>71</v>
      </c>
      <c r="T492" s="15" t="s">
        <v>72</v>
      </c>
      <c r="V492" s="15" t="s">
        <v>3447</v>
      </c>
      <c r="W492" s="15" t="s">
        <v>3448</v>
      </c>
      <c r="X492" s="15" t="s">
        <v>3449</v>
      </c>
      <c r="Z492" s="15" t="s">
        <v>3450</v>
      </c>
      <c r="AA492" s="15" t="s">
        <v>286</v>
      </c>
      <c r="AB492" s="17">
        <v>40543</v>
      </c>
      <c r="AC492" s="17">
        <v>40543</v>
      </c>
      <c r="AD492" s="15" t="s">
        <v>196</v>
      </c>
      <c r="AE492" s="17">
        <v>39692</v>
      </c>
      <c r="AF492" s="15">
        <v>8</v>
      </c>
      <c r="AG492" s="17">
        <v>39692</v>
      </c>
      <c r="AH492" s="15">
        <v>8</v>
      </c>
      <c r="AK492" s="15" t="s">
        <v>156</v>
      </c>
      <c r="AL492" s="15"/>
      <c r="AM492" s="15"/>
      <c r="AN492" s="15"/>
      <c r="AO492" s="15"/>
      <c r="AX492" s="15"/>
      <c r="AY492" s="15"/>
    </row>
    <row r="493" spans="1:52" ht="15.75">
      <c r="A493" s="13">
        <v>404</v>
      </c>
      <c r="B493" s="13">
        <v>597</v>
      </c>
      <c r="C493" s="14" t="s">
        <v>3451</v>
      </c>
      <c r="D493" s="15" t="s">
        <v>3452</v>
      </c>
      <c r="E493" s="15" t="s">
        <v>3445</v>
      </c>
      <c r="F493" s="15" t="s">
        <v>189</v>
      </c>
      <c r="G493" s="13">
        <v>3</v>
      </c>
      <c r="H493" s="15" t="s">
        <v>107</v>
      </c>
      <c r="J493" s="15" t="s">
        <v>65</v>
      </c>
      <c r="K493" s="15" t="s">
        <v>66</v>
      </c>
      <c r="L493" s="17">
        <v>27672</v>
      </c>
      <c r="M493" s="15">
        <v>42</v>
      </c>
      <c r="N493" s="15" t="s">
        <v>3453</v>
      </c>
      <c r="P493" s="15" t="s">
        <v>201</v>
      </c>
      <c r="Q493" s="15" t="s">
        <v>202</v>
      </c>
      <c r="R493" s="17">
        <v>39264</v>
      </c>
      <c r="S493" s="15" t="s">
        <v>71</v>
      </c>
      <c r="W493" s="15" t="s">
        <v>3454</v>
      </c>
      <c r="X493" s="15" t="s">
        <v>3455</v>
      </c>
      <c r="Y493" s="15" t="s">
        <v>3456</v>
      </c>
      <c r="Z493" s="15" t="s">
        <v>3450</v>
      </c>
      <c r="AA493" s="15" t="s">
        <v>286</v>
      </c>
      <c r="AB493" s="17">
        <v>38322</v>
      </c>
      <c r="AC493" s="17">
        <v>38322</v>
      </c>
      <c r="AD493" s="15" t="s">
        <v>528</v>
      </c>
      <c r="AE493" s="17">
        <v>36800</v>
      </c>
      <c r="AF493" s="15">
        <v>16</v>
      </c>
      <c r="AG493" s="17">
        <v>36800</v>
      </c>
      <c r="AH493" s="15">
        <v>16</v>
      </c>
      <c r="AK493" s="15" t="s">
        <v>156</v>
      </c>
      <c r="AM493" s="15"/>
      <c r="AN493" s="15"/>
      <c r="AX493" s="15"/>
      <c r="AY493" s="15"/>
      <c r="AZ493" s="15"/>
    </row>
    <row r="494" spans="1:52" ht="15.75">
      <c r="A494" s="13">
        <v>405</v>
      </c>
      <c r="B494" s="13">
        <v>598</v>
      </c>
      <c r="C494" s="14" t="s">
        <v>3457</v>
      </c>
      <c r="D494" s="15" t="s">
        <v>3458</v>
      </c>
      <c r="E494" s="15" t="s">
        <v>3459</v>
      </c>
      <c r="G494" s="13">
        <v>3</v>
      </c>
      <c r="H494" s="15" t="s">
        <v>64</v>
      </c>
      <c r="J494" s="15" t="s">
        <v>65</v>
      </c>
      <c r="K494" s="15" t="s">
        <v>66</v>
      </c>
      <c r="L494" s="17">
        <v>29308</v>
      </c>
      <c r="M494" s="15">
        <v>37</v>
      </c>
      <c r="N494" s="15" t="s">
        <v>3460</v>
      </c>
      <c r="P494" s="15" t="s">
        <v>372</v>
      </c>
      <c r="Q494" s="15" t="s">
        <v>300</v>
      </c>
      <c r="R494" s="17">
        <v>38665</v>
      </c>
      <c r="S494" s="15" t="s">
        <v>71</v>
      </c>
      <c r="T494" s="15" t="s">
        <v>72</v>
      </c>
      <c r="V494" s="15" t="s">
        <v>3461</v>
      </c>
      <c r="X494" s="15" t="s">
        <v>3462</v>
      </c>
      <c r="Y494" s="15" t="s">
        <v>3463</v>
      </c>
      <c r="Z494" s="15" t="s">
        <v>3464</v>
      </c>
      <c r="AA494" s="15" t="s">
        <v>155</v>
      </c>
      <c r="AB494" s="17">
        <v>39052</v>
      </c>
      <c r="AC494" s="17">
        <v>39052</v>
      </c>
      <c r="AD494" s="15" t="s">
        <v>277</v>
      </c>
      <c r="AE494" s="17">
        <v>37135</v>
      </c>
      <c r="AF494" s="15">
        <v>15</v>
      </c>
      <c r="AG494" s="17">
        <v>37135</v>
      </c>
      <c r="AH494" s="15">
        <v>15</v>
      </c>
      <c r="AK494" s="15" t="s">
        <v>156</v>
      </c>
      <c r="AM494" s="15"/>
      <c r="AN494" s="15"/>
      <c r="AX494" s="15"/>
      <c r="AY494" s="15"/>
    </row>
    <row r="495" spans="1:52" ht="15.75">
      <c r="A495" s="13">
        <v>406</v>
      </c>
      <c r="B495" s="13">
        <v>599</v>
      </c>
      <c r="C495" s="14" t="s">
        <v>3465</v>
      </c>
      <c r="D495" s="15" t="s">
        <v>3466</v>
      </c>
      <c r="E495" s="15" t="s">
        <v>3459</v>
      </c>
      <c r="F495" s="15" t="s">
        <v>412</v>
      </c>
      <c r="G495" s="13">
        <v>3</v>
      </c>
      <c r="H495" s="15" t="s">
        <v>64</v>
      </c>
      <c r="J495" s="15" t="s">
        <v>65</v>
      </c>
      <c r="K495" s="15" t="s">
        <v>66</v>
      </c>
      <c r="L495" s="17">
        <v>29123</v>
      </c>
      <c r="M495" s="15">
        <v>38</v>
      </c>
      <c r="N495" s="15" t="s">
        <v>3467</v>
      </c>
      <c r="P495" s="15" t="s">
        <v>955</v>
      </c>
      <c r="Q495" s="15" t="s">
        <v>300</v>
      </c>
      <c r="R495" s="17">
        <v>38307</v>
      </c>
      <c r="S495" s="15" t="s">
        <v>254</v>
      </c>
      <c r="T495" s="15" t="s">
        <v>72</v>
      </c>
      <c r="V495" s="15" t="s">
        <v>3468</v>
      </c>
      <c r="X495" s="15" t="s">
        <v>3469</v>
      </c>
      <c r="Y495" s="15" t="s">
        <v>3470</v>
      </c>
      <c r="Z495" s="15" t="s">
        <v>3464</v>
      </c>
      <c r="AA495" s="15" t="s">
        <v>155</v>
      </c>
      <c r="AB495" s="17">
        <v>38322</v>
      </c>
      <c r="AC495" s="17">
        <v>38322</v>
      </c>
      <c r="AD495" s="15" t="s">
        <v>528</v>
      </c>
      <c r="AE495" s="17">
        <v>36770</v>
      </c>
      <c r="AF495" s="15">
        <v>16</v>
      </c>
      <c r="AG495" s="17">
        <v>36800</v>
      </c>
      <c r="AH495" s="15">
        <v>16</v>
      </c>
      <c r="AJ495" s="15" t="s">
        <v>220</v>
      </c>
      <c r="AK495" s="15" t="s">
        <v>156</v>
      </c>
      <c r="AM495" s="15"/>
      <c r="AN495" s="15"/>
      <c r="AQ495" s="15"/>
      <c r="AX495" s="15"/>
      <c r="AY495" s="15"/>
    </row>
    <row r="496" spans="1:52" ht="15.75">
      <c r="A496" s="13">
        <v>408</v>
      </c>
      <c r="B496" s="13">
        <v>601</v>
      </c>
      <c r="C496" s="14" t="s">
        <v>3471</v>
      </c>
      <c r="D496" s="15" t="s">
        <v>3472</v>
      </c>
      <c r="E496" s="15" t="s">
        <v>3473</v>
      </c>
      <c r="F496" s="15" t="s">
        <v>828</v>
      </c>
      <c r="G496" s="13">
        <v>3</v>
      </c>
      <c r="H496" s="15" t="s">
        <v>64</v>
      </c>
      <c r="J496" s="15" t="s">
        <v>65</v>
      </c>
      <c r="K496" s="15" t="s">
        <v>66</v>
      </c>
      <c r="L496" s="17">
        <v>29446</v>
      </c>
      <c r="M496" s="15">
        <v>37</v>
      </c>
      <c r="N496" s="15" t="s">
        <v>3474</v>
      </c>
      <c r="P496" s="15" t="s">
        <v>955</v>
      </c>
      <c r="Q496" s="15" t="s">
        <v>253</v>
      </c>
      <c r="R496" s="17">
        <v>38665</v>
      </c>
      <c r="S496" s="15" t="s">
        <v>1924</v>
      </c>
      <c r="W496" s="15" t="s">
        <v>3475</v>
      </c>
      <c r="X496" s="15" t="s">
        <v>3476</v>
      </c>
      <c r="Z496" s="15" t="s">
        <v>3477</v>
      </c>
      <c r="AA496" s="15" t="s">
        <v>155</v>
      </c>
      <c r="AB496" s="17">
        <v>38713</v>
      </c>
      <c r="AC496" s="17">
        <v>38713</v>
      </c>
      <c r="AD496" s="15" t="s">
        <v>367</v>
      </c>
      <c r="AE496" s="17">
        <v>38078</v>
      </c>
      <c r="AF496" s="15">
        <v>12</v>
      </c>
      <c r="AG496" s="17">
        <v>38078</v>
      </c>
      <c r="AH496" s="15">
        <v>12</v>
      </c>
      <c r="AJ496" s="15" t="s">
        <v>220</v>
      </c>
      <c r="AK496" s="15" t="s">
        <v>156</v>
      </c>
      <c r="AM496" s="15"/>
      <c r="AN496" s="15"/>
      <c r="AX496" s="15"/>
      <c r="AY496" s="15"/>
    </row>
    <row r="497" spans="1:52" ht="15.75">
      <c r="A497" s="13">
        <v>409</v>
      </c>
      <c r="B497" s="13">
        <v>602</v>
      </c>
      <c r="C497" s="14" t="s">
        <v>3478</v>
      </c>
      <c r="D497" s="15" t="s">
        <v>3479</v>
      </c>
      <c r="E497" s="15" t="s">
        <v>3473</v>
      </c>
      <c r="F497" s="15" t="s">
        <v>2061</v>
      </c>
      <c r="G497" s="13">
        <v>3</v>
      </c>
      <c r="H497" s="15" t="s">
        <v>64</v>
      </c>
      <c r="J497" s="15" t="s">
        <v>65</v>
      </c>
      <c r="K497" s="15" t="s">
        <v>66</v>
      </c>
      <c r="L497" s="17">
        <v>31611</v>
      </c>
      <c r="M497" s="15">
        <v>31</v>
      </c>
      <c r="N497" s="15" t="s">
        <v>3480</v>
      </c>
      <c r="O497" s="15" t="s">
        <v>84</v>
      </c>
      <c r="P497" s="15" t="s">
        <v>123</v>
      </c>
      <c r="Q497" s="15" t="s">
        <v>1507</v>
      </c>
      <c r="R497" s="17">
        <v>39619</v>
      </c>
      <c r="S497" s="15" t="s">
        <v>71</v>
      </c>
      <c r="T497" s="15" t="s">
        <v>109</v>
      </c>
      <c r="X497" s="15" t="s">
        <v>3481</v>
      </c>
      <c r="Y497" s="15" t="s">
        <v>3482</v>
      </c>
      <c r="Z497" s="15" t="s">
        <v>3397</v>
      </c>
      <c r="AA497" s="15" t="s">
        <v>286</v>
      </c>
      <c r="AB497" s="17">
        <v>42368</v>
      </c>
      <c r="AC497" s="17">
        <v>42368</v>
      </c>
      <c r="AD497" s="15" t="s">
        <v>78</v>
      </c>
      <c r="AE497" s="17">
        <v>39692</v>
      </c>
      <c r="AF497" s="15">
        <v>8</v>
      </c>
      <c r="AG497" s="17">
        <v>41106</v>
      </c>
      <c r="AH497" s="15">
        <v>4</v>
      </c>
      <c r="AJ497" s="15" t="s">
        <v>220</v>
      </c>
      <c r="AK497" s="15" t="s">
        <v>156</v>
      </c>
      <c r="AL497" s="15"/>
      <c r="AM497" s="15"/>
      <c r="AN497" s="15"/>
      <c r="AV497" s="15"/>
      <c r="AX497" s="15"/>
      <c r="AY497" s="15"/>
      <c r="AZ497" s="15"/>
    </row>
    <row r="498" spans="1:52" ht="15.75">
      <c r="A498" s="13">
        <v>410</v>
      </c>
      <c r="B498" s="13">
        <v>603</v>
      </c>
      <c r="C498" s="14" t="s">
        <v>3483</v>
      </c>
      <c r="D498" s="15" t="s">
        <v>3484</v>
      </c>
      <c r="E498" s="15" t="s">
        <v>948</v>
      </c>
      <c r="F498" s="15" t="s">
        <v>189</v>
      </c>
      <c r="G498" s="13">
        <v>3</v>
      </c>
      <c r="H498" s="15" t="s">
        <v>64</v>
      </c>
      <c r="J498" s="15" t="s">
        <v>65</v>
      </c>
      <c r="K498" s="15" t="s">
        <v>66</v>
      </c>
      <c r="L498" s="17">
        <v>28465</v>
      </c>
      <c r="M498" s="15">
        <v>40</v>
      </c>
      <c r="N498" s="15" t="s">
        <v>3485</v>
      </c>
      <c r="P498" s="15" t="s">
        <v>209</v>
      </c>
      <c r="Q498" s="15" t="s">
        <v>202</v>
      </c>
      <c r="R498" s="17">
        <v>39267</v>
      </c>
      <c r="S498" s="15" t="s">
        <v>71</v>
      </c>
      <c r="X498" s="15" t="s">
        <v>3486</v>
      </c>
      <c r="Z498" s="15" t="s">
        <v>3487</v>
      </c>
      <c r="AA498" s="15" t="s">
        <v>286</v>
      </c>
      <c r="AB498" s="17">
        <v>37255</v>
      </c>
      <c r="AC498" s="17">
        <v>37255</v>
      </c>
      <c r="AD498" s="15" t="s">
        <v>357</v>
      </c>
      <c r="AE498" s="17">
        <v>36008</v>
      </c>
      <c r="AF498" s="15">
        <v>18</v>
      </c>
      <c r="AG498" s="17">
        <v>36008</v>
      </c>
      <c r="AH498" s="15">
        <v>18</v>
      </c>
      <c r="AK498" s="15" t="s">
        <v>156</v>
      </c>
      <c r="AL498" s="15"/>
      <c r="AM498" s="15"/>
      <c r="AN498" s="15"/>
      <c r="AX498" s="15"/>
      <c r="AY498" s="15"/>
    </row>
    <row r="499" spans="1:52" ht="15.75">
      <c r="A499" s="13">
        <v>412</v>
      </c>
      <c r="B499" s="13">
        <v>605</v>
      </c>
      <c r="C499" s="14" t="s">
        <v>3488</v>
      </c>
      <c r="D499" s="15" t="s">
        <v>3489</v>
      </c>
      <c r="E499" s="15" t="s">
        <v>948</v>
      </c>
      <c r="F499" s="15" t="s">
        <v>189</v>
      </c>
      <c r="G499" s="13">
        <v>3</v>
      </c>
      <c r="H499" s="15" t="s">
        <v>64</v>
      </c>
      <c r="J499" s="15" t="s">
        <v>65</v>
      </c>
      <c r="K499" s="15" t="s">
        <v>66</v>
      </c>
      <c r="L499" s="17">
        <v>31249</v>
      </c>
      <c r="M499" s="15">
        <v>32</v>
      </c>
      <c r="N499" s="15" t="s">
        <v>3490</v>
      </c>
      <c r="O499" s="15" t="s">
        <v>84</v>
      </c>
      <c r="P499" s="15" t="s">
        <v>161</v>
      </c>
      <c r="Q499" s="15" t="s">
        <v>172</v>
      </c>
      <c r="R499" s="17">
        <v>38899</v>
      </c>
      <c r="S499" s="15" t="s">
        <v>99</v>
      </c>
      <c r="T499" s="15" t="s">
        <v>72</v>
      </c>
      <c r="W499" s="15" t="s">
        <v>3491</v>
      </c>
      <c r="X499" s="15" t="s">
        <v>3492</v>
      </c>
      <c r="Y499" s="15" t="s">
        <v>3493</v>
      </c>
      <c r="Z499" s="15" t="s">
        <v>3494</v>
      </c>
      <c r="AA499" s="15" t="s">
        <v>155</v>
      </c>
      <c r="AB499" s="17">
        <v>41271</v>
      </c>
      <c r="AC499" s="17">
        <v>41271</v>
      </c>
      <c r="AD499" s="15" t="s">
        <v>277</v>
      </c>
      <c r="AE499" s="17">
        <v>38990</v>
      </c>
      <c r="AF499" s="15">
        <v>10</v>
      </c>
      <c r="AG499" s="17">
        <v>38990</v>
      </c>
      <c r="AH499" s="15">
        <v>10</v>
      </c>
      <c r="AK499" s="15" t="s">
        <v>156</v>
      </c>
      <c r="AL499" s="15"/>
      <c r="AM499" s="15"/>
      <c r="AN499" s="15"/>
      <c r="AX499" s="15"/>
      <c r="AY499" s="15"/>
    </row>
    <row r="500" spans="1:52" ht="15.75">
      <c r="A500" s="13">
        <v>413</v>
      </c>
      <c r="B500" s="13">
        <v>606</v>
      </c>
      <c r="C500" s="14" t="s">
        <v>3495</v>
      </c>
      <c r="D500" s="15" t="s">
        <v>3496</v>
      </c>
      <c r="E500" s="15" t="s">
        <v>948</v>
      </c>
      <c r="G500" s="13">
        <v>3</v>
      </c>
      <c r="H500" s="15" t="s">
        <v>107</v>
      </c>
      <c r="J500" s="15" t="s">
        <v>313</v>
      </c>
      <c r="K500" s="15" t="s">
        <v>66</v>
      </c>
      <c r="L500" s="17">
        <v>27451</v>
      </c>
      <c r="M500" s="15">
        <v>42</v>
      </c>
      <c r="N500" s="15" t="s">
        <v>3497</v>
      </c>
      <c r="P500" s="15" t="s">
        <v>149</v>
      </c>
      <c r="Q500" s="15" t="s">
        <v>1986</v>
      </c>
      <c r="R500" s="17">
        <v>40188</v>
      </c>
      <c r="S500" s="15" t="s">
        <v>71</v>
      </c>
      <c r="X500" s="15" t="s">
        <v>3498</v>
      </c>
      <c r="Z500" s="15" t="s">
        <v>839</v>
      </c>
      <c r="AA500" s="15" t="s">
        <v>366</v>
      </c>
      <c r="AB500" s="17">
        <v>41271</v>
      </c>
      <c r="AC500" s="17">
        <v>41271</v>
      </c>
      <c r="AD500" s="15" t="s">
        <v>528</v>
      </c>
      <c r="AE500" s="17">
        <v>36770</v>
      </c>
      <c r="AF500" s="15">
        <v>16</v>
      </c>
      <c r="AG500" s="17">
        <v>36800</v>
      </c>
      <c r="AH500" s="15">
        <v>16</v>
      </c>
      <c r="AK500" s="15" t="s">
        <v>156</v>
      </c>
      <c r="AM500" s="15"/>
      <c r="AN500" s="15"/>
      <c r="AX500" s="15"/>
      <c r="AY500" s="15"/>
    </row>
    <row r="501" spans="1:52" ht="15.75">
      <c r="A501" s="13">
        <v>414</v>
      </c>
      <c r="B501" s="13">
        <v>607</v>
      </c>
      <c r="C501" s="14" t="s">
        <v>3499</v>
      </c>
      <c r="D501" s="15" t="s">
        <v>3500</v>
      </c>
      <c r="E501" s="15" t="s">
        <v>948</v>
      </c>
      <c r="F501" s="15" t="s">
        <v>828</v>
      </c>
      <c r="G501" s="13">
        <v>3</v>
      </c>
      <c r="H501" s="15" t="s">
        <v>107</v>
      </c>
      <c r="J501" s="15" t="s">
        <v>313</v>
      </c>
      <c r="K501" s="15" t="s">
        <v>66</v>
      </c>
      <c r="L501" s="17">
        <v>26475</v>
      </c>
      <c r="M501" s="15">
        <v>45</v>
      </c>
      <c r="N501" s="15" t="s">
        <v>3501</v>
      </c>
      <c r="O501" s="15" t="s">
        <v>84</v>
      </c>
      <c r="P501" s="15" t="s">
        <v>3502</v>
      </c>
      <c r="Q501" s="15" t="s">
        <v>392</v>
      </c>
      <c r="R501" s="17">
        <v>35977</v>
      </c>
      <c r="S501" s="15" t="s">
        <v>71</v>
      </c>
      <c r="T501" s="15" t="s">
        <v>72</v>
      </c>
      <c r="V501" s="15" t="s">
        <v>3503</v>
      </c>
      <c r="W501" s="15" t="s">
        <v>3504</v>
      </c>
      <c r="X501" s="15" t="s">
        <v>3505</v>
      </c>
      <c r="Z501" s="15" t="s">
        <v>3506</v>
      </c>
      <c r="AA501" s="15" t="s">
        <v>366</v>
      </c>
      <c r="AB501" s="17">
        <v>39079</v>
      </c>
      <c r="AC501" s="17">
        <v>39079</v>
      </c>
      <c r="AD501" s="15" t="s">
        <v>357</v>
      </c>
      <c r="AE501" s="17">
        <v>37135</v>
      </c>
      <c r="AF501" s="15">
        <v>15</v>
      </c>
      <c r="AG501" s="17">
        <v>37135</v>
      </c>
      <c r="AH501" s="15">
        <v>15</v>
      </c>
      <c r="AJ501" s="15" t="s">
        <v>220</v>
      </c>
      <c r="AK501" s="15" t="s">
        <v>156</v>
      </c>
      <c r="AL501" s="15"/>
      <c r="AM501" s="15"/>
      <c r="AN501" s="15"/>
      <c r="AX501" s="15"/>
      <c r="AY501" s="15"/>
    </row>
    <row r="502" spans="1:52" ht="15.75">
      <c r="A502" s="13">
        <v>415</v>
      </c>
      <c r="B502" s="13">
        <v>608</v>
      </c>
      <c r="C502" s="14" t="s">
        <v>3507</v>
      </c>
      <c r="D502" s="15" t="s">
        <v>3508</v>
      </c>
      <c r="E502" s="15" t="s">
        <v>948</v>
      </c>
      <c r="F502" s="15" t="s">
        <v>189</v>
      </c>
      <c r="G502" s="13">
        <v>3</v>
      </c>
      <c r="H502" s="15" t="s">
        <v>107</v>
      </c>
      <c r="J502" s="15" t="s">
        <v>65</v>
      </c>
      <c r="K502" s="15" t="s">
        <v>66</v>
      </c>
      <c r="L502" s="17">
        <v>28793</v>
      </c>
      <c r="M502" s="15">
        <v>39</v>
      </c>
      <c r="N502" s="15" t="s">
        <v>3509</v>
      </c>
      <c r="P502" s="15" t="s">
        <v>209</v>
      </c>
      <c r="Q502" s="15" t="s">
        <v>3510</v>
      </c>
      <c r="R502" s="17">
        <v>35582</v>
      </c>
      <c r="S502" s="15" t="s">
        <v>181</v>
      </c>
      <c r="X502" s="15" t="s">
        <v>3511</v>
      </c>
      <c r="Z502" s="15" t="s">
        <v>195</v>
      </c>
      <c r="AA502" s="15" t="s">
        <v>155</v>
      </c>
      <c r="AB502" s="17">
        <v>40148</v>
      </c>
      <c r="AC502" s="17">
        <v>40148</v>
      </c>
      <c r="AD502" s="15" t="s">
        <v>357</v>
      </c>
      <c r="AE502" s="17">
        <v>36770</v>
      </c>
      <c r="AF502" s="15">
        <v>16</v>
      </c>
      <c r="AG502" s="17">
        <v>37135</v>
      </c>
      <c r="AH502" s="15">
        <v>15</v>
      </c>
      <c r="AK502" s="15" t="s">
        <v>156</v>
      </c>
      <c r="AM502" s="15"/>
      <c r="AN502" s="15"/>
      <c r="AO502" s="15"/>
      <c r="AX502" s="15"/>
      <c r="AY502" s="15"/>
    </row>
    <row r="503" spans="1:52" ht="15.75">
      <c r="A503" s="13">
        <v>417</v>
      </c>
      <c r="B503" s="13">
        <v>610</v>
      </c>
      <c r="C503" s="14" t="s">
        <v>3512</v>
      </c>
      <c r="D503" s="15" t="s">
        <v>3513</v>
      </c>
      <c r="E503" s="15" t="s">
        <v>948</v>
      </c>
      <c r="G503" s="13">
        <v>3</v>
      </c>
      <c r="H503" s="15" t="s">
        <v>64</v>
      </c>
      <c r="J503" s="15" t="s">
        <v>65</v>
      </c>
      <c r="K503" s="15" t="s">
        <v>66</v>
      </c>
      <c r="L503" s="17">
        <v>31712</v>
      </c>
      <c r="M503" s="15">
        <v>31</v>
      </c>
      <c r="N503" s="15" t="s">
        <v>3514</v>
      </c>
      <c r="O503" s="15" t="s">
        <v>170</v>
      </c>
      <c r="P503" s="15" t="s">
        <v>3515</v>
      </c>
      <c r="Q503" s="15" t="s">
        <v>3516</v>
      </c>
      <c r="R503" s="17">
        <v>39630</v>
      </c>
      <c r="S503" s="15" t="s">
        <v>71</v>
      </c>
      <c r="T503" s="15" t="s">
        <v>72</v>
      </c>
      <c r="W503" s="15" t="s">
        <v>3517</v>
      </c>
      <c r="X503" s="15" t="s">
        <v>3518</v>
      </c>
      <c r="Y503" s="15" t="s">
        <v>3519</v>
      </c>
      <c r="Z503" s="15" t="s">
        <v>329</v>
      </c>
      <c r="AA503" s="15" t="s">
        <v>155</v>
      </c>
      <c r="AB503" s="17">
        <v>40897</v>
      </c>
      <c r="AC503" s="17">
        <v>40897</v>
      </c>
      <c r="AD503" s="15" t="s">
        <v>196</v>
      </c>
      <c r="AE503" s="17">
        <v>40448</v>
      </c>
      <c r="AF503" s="15">
        <v>6</v>
      </c>
      <c r="AG503" s="17">
        <v>40448</v>
      </c>
      <c r="AH503" s="15">
        <v>6</v>
      </c>
      <c r="AK503" s="15" t="s">
        <v>156</v>
      </c>
      <c r="AL503" s="15"/>
      <c r="AM503" s="15"/>
      <c r="AN503" s="15"/>
      <c r="AV503" s="15"/>
      <c r="AX503" s="15"/>
      <c r="AY503" s="15"/>
    </row>
    <row r="504" spans="1:52" ht="15.75">
      <c r="A504" s="13">
        <v>418</v>
      </c>
      <c r="B504" s="13">
        <v>611</v>
      </c>
      <c r="C504" s="14" t="s">
        <v>3520</v>
      </c>
      <c r="D504" s="15" t="s">
        <v>3521</v>
      </c>
      <c r="E504" s="15" t="s">
        <v>948</v>
      </c>
      <c r="G504" s="13">
        <v>3</v>
      </c>
      <c r="H504" s="15" t="s">
        <v>64</v>
      </c>
      <c r="J504" s="15" t="s">
        <v>313</v>
      </c>
      <c r="K504" s="15" t="s">
        <v>66</v>
      </c>
      <c r="L504" s="17">
        <v>27878</v>
      </c>
      <c r="M504" s="15">
        <v>41</v>
      </c>
      <c r="N504" s="15" t="s">
        <v>3522</v>
      </c>
      <c r="O504" s="15" t="s">
        <v>84</v>
      </c>
      <c r="P504" s="15" t="s">
        <v>3523</v>
      </c>
      <c r="Q504" s="15" t="s">
        <v>231</v>
      </c>
      <c r="R504" s="17">
        <v>36712</v>
      </c>
      <c r="S504" s="15" t="s">
        <v>181</v>
      </c>
      <c r="X504" s="15" t="s">
        <v>3524</v>
      </c>
      <c r="Z504" s="15" t="s">
        <v>980</v>
      </c>
      <c r="AA504" s="15" t="s">
        <v>330</v>
      </c>
      <c r="AB504" s="17">
        <v>39052</v>
      </c>
      <c r="AC504" s="17">
        <v>39052</v>
      </c>
      <c r="AD504" s="15" t="s">
        <v>257</v>
      </c>
      <c r="AE504" s="17">
        <v>37135</v>
      </c>
      <c r="AF504" s="15">
        <v>15</v>
      </c>
      <c r="AG504" s="17">
        <v>37135</v>
      </c>
      <c r="AH504" s="15">
        <v>15</v>
      </c>
      <c r="AK504" s="15" t="s">
        <v>156</v>
      </c>
      <c r="AL504" s="15"/>
      <c r="AM504" s="15"/>
      <c r="AN504" s="15"/>
      <c r="AX504" s="15"/>
      <c r="AY504" s="15"/>
    </row>
    <row r="505" spans="1:52" ht="15.75">
      <c r="A505" s="13">
        <v>419</v>
      </c>
      <c r="B505" s="13">
        <v>612</v>
      </c>
      <c r="C505" s="14" t="s">
        <v>3525</v>
      </c>
      <c r="D505" s="15" t="s">
        <v>3526</v>
      </c>
      <c r="E505" s="15" t="s">
        <v>948</v>
      </c>
      <c r="F505" s="15" t="s">
        <v>189</v>
      </c>
      <c r="G505" s="13">
        <v>3</v>
      </c>
      <c r="H505" s="15" t="s">
        <v>64</v>
      </c>
      <c r="J505" s="15" t="s">
        <v>65</v>
      </c>
      <c r="K505" s="15" t="s">
        <v>66</v>
      </c>
      <c r="L505" s="17">
        <v>30330</v>
      </c>
      <c r="M505" s="15">
        <v>34</v>
      </c>
      <c r="N505" s="15" t="s">
        <v>3527</v>
      </c>
      <c r="O505" s="15" t="s">
        <v>84</v>
      </c>
      <c r="P505" s="15" t="s">
        <v>3528</v>
      </c>
      <c r="Q505" s="15" t="s">
        <v>3529</v>
      </c>
      <c r="R505" s="17">
        <v>38534</v>
      </c>
      <c r="S505" s="15" t="s">
        <v>292</v>
      </c>
      <c r="W505" s="15" t="s">
        <v>3530</v>
      </c>
      <c r="X505" s="15" t="s">
        <v>3531</v>
      </c>
      <c r="Z505" s="15" t="s">
        <v>195</v>
      </c>
      <c r="AA505" s="15" t="s">
        <v>155</v>
      </c>
      <c r="AB505" s="17">
        <v>40148</v>
      </c>
      <c r="AC505" s="17">
        <v>40148</v>
      </c>
      <c r="AD505" s="15" t="s">
        <v>196</v>
      </c>
      <c r="AE505" s="17">
        <v>39444</v>
      </c>
      <c r="AF505" s="15">
        <v>9</v>
      </c>
      <c r="AG505" s="17">
        <v>39444</v>
      </c>
      <c r="AH505" s="15">
        <v>9</v>
      </c>
      <c r="AK505" s="15" t="s">
        <v>156</v>
      </c>
      <c r="AL505" s="15"/>
      <c r="AM505" s="15"/>
      <c r="AN505" s="15"/>
      <c r="AX505" s="15"/>
      <c r="AY505" s="15"/>
    </row>
    <row r="506" spans="1:52" ht="15.75">
      <c r="A506" s="13">
        <v>421</v>
      </c>
      <c r="B506" s="13">
        <v>614</v>
      </c>
      <c r="C506" s="14" t="s">
        <v>3532</v>
      </c>
      <c r="D506" s="15" t="s">
        <v>3533</v>
      </c>
      <c r="E506" s="15" t="s">
        <v>859</v>
      </c>
      <c r="G506" s="13">
        <v>3</v>
      </c>
      <c r="H506" s="15" t="s">
        <v>64</v>
      </c>
      <c r="J506" s="15" t="s">
        <v>65</v>
      </c>
      <c r="K506" s="15" t="s">
        <v>66</v>
      </c>
      <c r="L506" s="17">
        <v>29974</v>
      </c>
      <c r="M506" s="15">
        <v>35</v>
      </c>
      <c r="N506" s="15" t="s">
        <v>3534</v>
      </c>
      <c r="O506" s="15" t="s">
        <v>84</v>
      </c>
      <c r="P506" s="15" t="s">
        <v>2422</v>
      </c>
      <c r="Q506" s="15" t="s">
        <v>392</v>
      </c>
      <c r="R506" s="17">
        <v>38169</v>
      </c>
      <c r="S506" s="15" t="s">
        <v>71</v>
      </c>
      <c r="W506" s="15" t="s">
        <v>3535</v>
      </c>
      <c r="X506" s="15" t="s">
        <v>3536</v>
      </c>
      <c r="Z506" s="15" t="s">
        <v>1816</v>
      </c>
      <c r="AA506" s="15" t="s">
        <v>155</v>
      </c>
      <c r="AB506" s="17">
        <v>38713</v>
      </c>
      <c r="AC506" s="17">
        <v>38713</v>
      </c>
      <c r="AD506" s="15" t="s">
        <v>367</v>
      </c>
      <c r="AE506" s="17">
        <v>38991</v>
      </c>
      <c r="AF506" s="15">
        <v>10</v>
      </c>
      <c r="AG506" s="17">
        <v>38991</v>
      </c>
      <c r="AH506" s="15">
        <v>10</v>
      </c>
      <c r="AK506" s="15" t="s">
        <v>156</v>
      </c>
      <c r="AL506" s="15"/>
      <c r="AM506" s="15"/>
      <c r="AX506" s="15"/>
      <c r="AY506" s="15"/>
    </row>
    <row r="507" spans="1:52" ht="15.75">
      <c r="A507" s="13">
        <v>422</v>
      </c>
      <c r="B507" s="13">
        <v>615</v>
      </c>
      <c r="C507" s="14" t="s">
        <v>3537</v>
      </c>
      <c r="D507" s="15" t="s">
        <v>3538</v>
      </c>
      <c r="E507" s="15" t="s">
        <v>859</v>
      </c>
      <c r="G507" s="13">
        <v>3</v>
      </c>
      <c r="H507" s="15" t="s">
        <v>107</v>
      </c>
      <c r="K507" s="15" t="s">
        <v>66</v>
      </c>
      <c r="L507" s="17">
        <v>30925</v>
      </c>
      <c r="M507" s="15">
        <v>33</v>
      </c>
      <c r="N507" s="15" t="s">
        <v>3539</v>
      </c>
      <c r="O507" s="15" t="s">
        <v>84</v>
      </c>
      <c r="P507" s="15" t="s">
        <v>161</v>
      </c>
      <c r="Q507" s="15" t="s">
        <v>172</v>
      </c>
      <c r="R507" s="17">
        <v>38899</v>
      </c>
      <c r="S507" s="15" t="s">
        <v>609</v>
      </c>
      <c r="W507" s="15" t="s">
        <v>3540</v>
      </c>
      <c r="X507" s="15" t="s">
        <v>3541</v>
      </c>
      <c r="AD507" s="15" t="s">
        <v>196</v>
      </c>
      <c r="AE507" s="17">
        <v>39281</v>
      </c>
      <c r="AF507" s="15">
        <v>9</v>
      </c>
      <c r="AG507" s="17">
        <v>39281</v>
      </c>
      <c r="AH507" s="15">
        <v>9</v>
      </c>
      <c r="AL507" s="15"/>
      <c r="AM507" s="15"/>
      <c r="AX507" s="15"/>
      <c r="AY507" s="15"/>
    </row>
    <row r="508" spans="1:52" ht="15.75">
      <c r="A508" s="13">
        <v>424</v>
      </c>
      <c r="B508" s="13">
        <v>617</v>
      </c>
      <c r="C508" s="14" t="s">
        <v>3542</v>
      </c>
      <c r="D508" s="15" t="s">
        <v>3543</v>
      </c>
      <c r="E508" s="15" t="s">
        <v>859</v>
      </c>
      <c r="G508" s="13">
        <v>3</v>
      </c>
      <c r="H508" s="15" t="s">
        <v>64</v>
      </c>
      <c r="J508" s="15" t="s">
        <v>65</v>
      </c>
      <c r="K508" s="15" t="s">
        <v>66</v>
      </c>
      <c r="L508" s="17">
        <v>32149</v>
      </c>
      <c r="M508" s="15">
        <v>29</v>
      </c>
      <c r="N508" s="15" t="s">
        <v>3544</v>
      </c>
      <c r="O508" s="15" t="s">
        <v>84</v>
      </c>
      <c r="P508" s="15" t="s">
        <v>209</v>
      </c>
      <c r="Q508" s="15" t="s">
        <v>3545</v>
      </c>
      <c r="R508" s="17">
        <v>40373</v>
      </c>
      <c r="S508" s="15" t="s">
        <v>71</v>
      </c>
      <c r="T508" s="15" t="s">
        <v>72</v>
      </c>
      <c r="V508" s="15" t="s">
        <v>3546</v>
      </c>
      <c r="W508" s="15" t="s">
        <v>3547</v>
      </c>
      <c r="X508" s="15" t="s">
        <v>3547</v>
      </c>
      <c r="Z508" s="15" t="s">
        <v>864</v>
      </c>
      <c r="AA508" s="15" t="s">
        <v>286</v>
      </c>
      <c r="AB508" s="17">
        <v>41638</v>
      </c>
      <c r="AC508" s="17">
        <v>41638</v>
      </c>
      <c r="AD508" s="15" t="s">
        <v>78</v>
      </c>
      <c r="AE508" s="17">
        <v>41106</v>
      </c>
      <c r="AF508" s="15">
        <v>4</v>
      </c>
      <c r="AG508" s="17">
        <v>41106</v>
      </c>
      <c r="AH508" s="15">
        <v>4</v>
      </c>
      <c r="AK508" s="15" t="s">
        <v>156</v>
      </c>
      <c r="AL508" s="15"/>
      <c r="AM508" s="15"/>
      <c r="AN508" s="15"/>
      <c r="AY508" s="15"/>
    </row>
    <row r="509" spans="1:52" ht="15.75">
      <c r="A509" s="13">
        <v>425</v>
      </c>
      <c r="B509" s="13">
        <v>618</v>
      </c>
      <c r="C509" s="14" t="s">
        <v>3548</v>
      </c>
      <c r="D509" s="15" t="s">
        <v>3549</v>
      </c>
      <c r="E509" s="15" t="s">
        <v>859</v>
      </c>
      <c r="G509" s="13">
        <v>3</v>
      </c>
      <c r="H509" s="15" t="s">
        <v>107</v>
      </c>
      <c r="J509" s="15" t="s">
        <v>65</v>
      </c>
      <c r="K509" s="15" t="s">
        <v>66</v>
      </c>
      <c r="L509" s="17">
        <v>32694</v>
      </c>
      <c r="M509" s="15">
        <v>28</v>
      </c>
      <c r="N509" s="15" t="s">
        <v>3550</v>
      </c>
      <c r="O509" s="15" t="s">
        <v>96</v>
      </c>
      <c r="P509" s="15" t="s">
        <v>85</v>
      </c>
      <c r="Q509" s="15" t="s">
        <v>3551</v>
      </c>
      <c r="R509" s="17">
        <v>41082</v>
      </c>
      <c r="S509" s="15" t="s">
        <v>71</v>
      </c>
      <c r="W509" s="15" t="s">
        <v>3552</v>
      </c>
      <c r="X509" s="15" t="s">
        <v>3553</v>
      </c>
      <c r="Y509" s="15" t="s">
        <v>3554</v>
      </c>
      <c r="Z509" s="15" t="s">
        <v>3397</v>
      </c>
      <c r="AA509" s="15" t="s">
        <v>286</v>
      </c>
      <c r="AB509" s="17">
        <v>41638</v>
      </c>
      <c r="AC509" s="17">
        <v>41638</v>
      </c>
      <c r="AD509" s="15" t="s">
        <v>78</v>
      </c>
      <c r="AE509" s="17">
        <v>41106</v>
      </c>
      <c r="AF509" s="15">
        <v>4</v>
      </c>
      <c r="AG509" s="17">
        <v>41106</v>
      </c>
      <c r="AH509" s="15">
        <v>4</v>
      </c>
      <c r="AK509" s="15" t="s">
        <v>156</v>
      </c>
      <c r="AM509" s="15"/>
      <c r="AN509" s="15"/>
      <c r="AT509" s="15"/>
      <c r="AY509" s="15"/>
    </row>
    <row r="510" spans="1:52" ht="15.75">
      <c r="A510" s="13">
        <v>426</v>
      </c>
      <c r="B510" s="13">
        <v>619</v>
      </c>
      <c r="C510" s="14" t="s">
        <v>3555</v>
      </c>
      <c r="D510" s="15" t="s">
        <v>3556</v>
      </c>
      <c r="E510" s="15" t="s">
        <v>859</v>
      </c>
      <c r="G510" s="13">
        <v>3</v>
      </c>
      <c r="H510" s="15" t="s">
        <v>107</v>
      </c>
      <c r="J510" s="15" t="s">
        <v>65</v>
      </c>
      <c r="K510" s="15" t="s">
        <v>66</v>
      </c>
      <c r="L510" s="17">
        <v>33018</v>
      </c>
      <c r="M510" s="15">
        <v>27</v>
      </c>
      <c r="N510" s="15" t="s">
        <v>3557</v>
      </c>
      <c r="O510" s="15" t="s">
        <v>96</v>
      </c>
      <c r="P510" s="15" t="s">
        <v>209</v>
      </c>
      <c r="Q510" s="15" t="s">
        <v>3558</v>
      </c>
      <c r="R510" s="17">
        <v>41088</v>
      </c>
      <c r="S510" s="15" t="s">
        <v>151</v>
      </c>
      <c r="T510" s="15" t="s">
        <v>109</v>
      </c>
      <c r="W510" s="15" t="s">
        <v>3559</v>
      </c>
      <c r="X510" s="15" t="s">
        <v>3560</v>
      </c>
      <c r="Y510" s="15" t="s">
        <v>3561</v>
      </c>
      <c r="AA510" s="15" t="s">
        <v>286</v>
      </c>
      <c r="AB510" s="17">
        <v>42368</v>
      </c>
      <c r="AC510" s="17">
        <v>42368</v>
      </c>
      <c r="AD510" s="15" t="s">
        <v>78</v>
      </c>
      <c r="AE510" s="17">
        <v>41106</v>
      </c>
      <c r="AF510" s="15">
        <v>4</v>
      </c>
      <c r="AG510" s="17">
        <v>41106</v>
      </c>
      <c r="AH510" s="15">
        <v>4</v>
      </c>
      <c r="AK510" s="15" t="s">
        <v>156</v>
      </c>
      <c r="AM510" s="15"/>
      <c r="AN510" s="15"/>
      <c r="AY510" s="15"/>
    </row>
    <row r="511" spans="1:52" ht="15.75">
      <c r="A511" s="13">
        <v>427</v>
      </c>
      <c r="B511" s="13">
        <v>620</v>
      </c>
      <c r="C511" s="14" t="s">
        <v>3562</v>
      </c>
      <c r="D511" s="15" t="s">
        <v>3563</v>
      </c>
      <c r="E511" s="15" t="s">
        <v>859</v>
      </c>
      <c r="G511" s="13">
        <v>3</v>
      </c>
      <c r="H511" s="15" t="s">
        <v>64</v>
      </c>
      <c r="J511" s="15" t="s">
        <v>65</v>
      </c>
      <c r="K511" s="15" t="s">
        <v>66</v>
      </c>
      <c r="L511" s="17">
        <v>32940</v>
      </c>
      <c r="M511" s="15">
        <v>27</v>
      </c>
      <c r="N511" s="15" t="s">
        <v>3564</v>
      </c>
      <c r="O511" s="15" t="s">
        <v>84</v>
      </c>
      <c r="P511" s="15" t="s">
        <v>3565</v>
      </c>
      <c r="Q511" s="15" t="s">
        <v>202</v>
      </c>
      <c r="R511" s="17">
        <v>41091</v>
      </c>
      <c r="S511" s="15" t="s">
        <v>71</v>
      </c>
      <c r="T511" s="15" t="s">
        <v>109</v>
      </c>
      <c r="W511" s="15" t="s">
        <v>3566</v>
      </c>
      <c r="X511" s="15" t="s">
        <v>3567</v>
      </c>
      <c r="Y511" s="15" t="s">
        <v>3568</v>
      </c>
      <c r="Z511" s="15" t="s">
        <v>3569</v>
      </c>
      <c r="AA511" s="15" t="s">
        <v>155</v>
      </c>
      <c r="AB511" s="17">
        <v>41638</v>
      </c>
      <c r="AC511" s="17">
        <v>41638</v>
      </c>
      <c r="AD511" s="15" t="s">
        <v>78</v>
      </c>
      <c r="AE511" s="17">
        <v>41106</v>
      </c>
      <c r="AF511" s="15">
        <v>4</v>
      </c>
      <c r="AG511" s="17">
        <v>41106</v>
      </c>
      <c r="AH511" s="15">
        <v>4</v>
      </c>
      <c r="AK511" s="15" t="s">
        <v>156</v>
      </c>
      <c r="AL511" s="15"/>
      <c r="AM511" s="15"/>
      <c r="AN511" s="15"/>
      <c r="AY511" s="15"/>
    </row>
    <row r="512" spans="1:52" ht="15.75">
      <c r="A512" s="13">
        <v>428</v>
      </c>
      <c r="B512" s="13">
        <v>621</v>
      </c>
      <c r="C512" s="14" t="s">
        <v>3570</v>
      </c>
      <c r="D512" s="15" t="s">
        <v>3571</v>
      </c>
      <c r="E512" s="15" t="s">
        <v>859</v>
      </c>
      <c r="G512" s="13">
        <v>3</v>
      </c>
      <c r="H512" s="15" t="s">
        <v>64</v>
      </c>
      <c r="J512" s="15" t="s">
        <v>65</v>
      </c>
      <c r="K512" s="15" t="s">
        <v>66</v>
      </c>
      <c r="L512" s="17">
        <v>32668</v>
      </c>
      <c r="M512" s="15">
        <v>28</v>
      </c>
      <c r="N512" s="15" t="s">
        <v>3572</v>
      </c>
      <c r="O512" s="15" t="s">
        <v>96</v>
      </c>
      <c r="P512" s="15" t="s">
        <v>209</v>
      </c>
      <c r="Q512" s="15" t="s">
        <v>3573</v>
      </c>
      <c r="R512" s="17">
        <v>41091</v>
      </c>
      <c r="S512" s="15" t="s">
        <v>71</v>
      </c>
      <c r="T512" s="15" t="s">
        <v>470</v>
      </c>
      <c r="V512" s="15" t="s">
        <v>3574</v>
      </c>
      <c r="W512" s="15" t="s">
        <v>3575</v>
      </c>
      <c r="X512" s="15" t="s">
        <v>3576</v>
      </c>
      <c r="Y512" s="15" t="s">
        <v>3577</v>
      </c>
      <c r="Z512" s="15" t="s">
        <v>3578</v>
      </c>
      <c r="AA512" s="15" t="s">
        <v>286</v>
      </c>
      <c r="AB512" s="17">
        <v>41638</v>
      </c>
      <c r="AC512" s="17">
        <v>41638</v>
      </c>
      <c r="AD512" s="15" t="s">
        <v>78</v>
      </c>
      <c r="AE512" s="17">
        <v>41106</v>
      </c>
      <c r="AF512" s="15">
        <v>4</v>
      </c>
      <c r="AG512" s="17">
        <v>41106</v>
      </c>
      <c r="AH512" s="15">
        <v>4</v>
      </c>
      <c r="AK512" s="15" t="s">
        <v>156</v>
      </c>
      <c r="AL512" s="15"/>
      <c r="AM512" s="15"/>
      <c r="AN512" s="15"/>
      <c r="AY512" s="15"/>
    </row>
    <row r="513" spans="1:51" ht="15.75">
      <c r="A513" s="13">
        <v>429</v>
      </c>
      <c r="B513" s="13">
        <v>622</v>
      </c>
      <c r="C513" s="14" t="s">
        <v>3579</v>
      </c>
      <c r="D513" s="15" t="s">
        <v>3580</v>
      </c>
      <c r="E513" s="15" t="s">
        <v>859</v>
      </c>
      <c r="G513" s="13">
        <v>3</v>
      </c>
      <c r="H513" s="15" t="s">
        <v>107</v>
      </c>
      <c r="K513" s="15" t="s">
        <v>66</v>
      </c>
      <c r="L513" s="17">
        <v>31665</v>
      </c>
      <c r="M513" s="15">
        <v>31</v>
      </c>
      <c r="N513" s="15" t="s">
        <v>3581</v>
      </c>
      <c r="O513" s="15" t="s">
        <v>84</v>
      </c>
      <c r="P513" s="15" t="s">
        <v>3312</v>
      </c>
      <c r="Q513" s="15" t="s">
        <v>172</v>
      </c>
      <c r="R513" s="17">
        <v>40360</v>
      </c>
      <c r="S513" s="15" t="s">
        <v>71</v>
      </c>
      <c r="T513" s="15" t="s">
        <v>72</v>
      </c>
      <c r="V513" s="15" t="s">
        <v>3582</v>
      </c>
      <c r="X513" s="15" t="s">
        <v>3583</v>
      </c>
      <c r="Y513" s="15" t="s">
        <v>3584</v>
      </c>
      <c r="AD513" s="15" t="s">
        <v>78</v>
      </c>
      <c r="AE513" s="17">
        <v>40360</v>
      </c>
      <c r="AF513" s="15">
        <v>6</v>
      </c>
      <c r="AG513" s="17">
        <v>41106</v>
      </c>
      <c r="AH513" s="15">
        <v>4</v>
      </c>
      <c r="AM513" s="15"/>
      <c r="AN513" s="15"/>
      <c r="AY513" s="15"/>
    </row>
    <row r="514" spans="1:51" ht="15.75">
      <c r="A514" s="13">
        <v>430</v>
      </c>
      <c r="B514" s="13">
        <v>623</v>
      </c>
      <c r="C514" s="14" t="s">
        <v>3585</v>
      </c>
      <c r="D514" s="15" t="s">
        <v>3586</v>
      </c>
      <c r="E514" s="15" t="s">
        <v>859</v>
      </c>
      <c r="G514" s="13">
        <v>3</v>
      </c>
      <c r="H514" s="15" t="s">
        <v>107</v>
      </c>
      <c r="J514" s="15" t="s">
        <v>65</v>
      </c>
      <c r="K514" s="15" t="s">
        <v>66</v>
      </c>
      <c r="L514" s="17">
        <v>32206</v>
      </c>
      <c r="M514" s="15">
        <v>29</v>
      </c>
      <c r="N514" s="15" t="s">
        <v>3587</v>
      </c>
      <c r="O514" s="15" t="s">
        <v>84</v>
      </c>
      <c r="P514" s="15" t="s">
        <v>3194</v>
      </c>
      <c r="Q514" s="15" t="s">
        <v>3588</v>
      </c>
      <c r="R514" s="17">
        <v>40369</v>
      </c>
      <c r="S514" s="15" t="s">
        <v>181</v>
      </c>
      <c r="T514" s="15" t="s">
        <v>109</v>
      </c>
      <c r="X514" s="15" t="s">
        <v>3589</v>
      </c>
      <c r="Y514" s="15" t="s">
        <v>3590</v>
      </c>
      <c r="AA514" s="15" t="s">
        <v>286</v>
      </c>
      <c r="AB514" s="17">
        <v>41638</v>
      </c>
      <c r="AC514" s="17">
        <v>41638</v>
      </c>
      <c r="AD514" s="15" t="s">
        <v>78</v>
      </c>
      <c r="AE514" s="17">
        <v>41009</v>
      </c>
      <c r="AF514" s="15">
        <v>4</v>
      </c>
      <c r="AG514" s="17">
        <v>41106</v>
      </c>
      <c r="AH514" s="15">
        <v>4</v>
      </c>
      <c r="AK514" s="15" t="s">
        <v>156</v>
      </c>
      <c r="AM514" s="15"/>
      <c r="AN514" s="15"/>
      <c r="AX514" s="15"/>
      <c r="AY514" s="15"/>
    </row>
    <row r="515" spans="1:51" ht="15.75">
      <c r="A515" s="13">
        <v>431</v>
      </c>
      <c r="B515" s="13">
        <v>624</v>
      </c>
      <c r="C515" s="14" t="s">
        <v>3591</v>
      </c>
      <c r="D515" s="15" t="s">
        <v>3592</v>
      </c>
      <c r="E515" s="15" t="s">
        <v>859</v>
      </c>
      <c r="G515" s="13">
        <v>3</v>
      </c>
      <c r="H515" s="15" t="s">
        <v>107</v>
      </c>
      <c r="J515" s="15" t="s">
        <v>65</v>
      </c>
      <c r="K515" s="15" t="s">
        <v>66</v>
      </c>
      <c r="L515" s="17">
        <v>30632</v>
      </c>
      <c r="M515" s="15">
        <v>34</v>
      </c>
      <c r="N515" s="15" t="s">
        <v>3593</v>
      </c>
      <c r="O515" s="15" t="s">
        <v>170</v>
      </c>
      <c r="P515" s="15" t="s">
        <v>586</v>
      </c>
      <c r="Q515" s="15" t="s">
        <v>3594</v>
      </c>
      <c r="R515" s="17">
        <v>38899</v>
      </c>
      <c r="S515" s="15" t="s">
        <v>71</v>
      </c>
      <c r="V515" s="15" t="s">
        <v>3595</v>
      </c>
      <c r="X515" s="15" t="s">
        <v>3596</v>
      </c>
      <c r="Y515" s="15" t="s">
        <v>3597</v>
      </c>
      <c r="Z515" s="15" t="s">
        <v>2948</v>
      </c>
      <c r="AA515" s="15" t="s">
        <v>155</v>
      </c>
      <c r="AB515" s="17">
        <v>42003</v>
      </c>
      <c r="AC515" s="17">
        <v>42003</v>
      </c>
      <c r="AD515" s="15" t="s">
        <v>78</v>
      </c>
      <c r="AE515" s="17">
        <v>38899</v>
      </c>
      <c r="AF515" s="15">
        <v>10</v>
      </c>
      <c r="AG515" s="17">
        <v>40098</v>
      </c>
      <c r="AH515" s="15">
        <v>7</v>
      </c>
      <c r="AK515" s="15" t="s">
        <v>156</v>
      </c>
      <c r="AL515" s="15"/>
      <c r="AM515" s="15"/>
      <c r="AN515" s="15"/>
      <c r="AX515" s="15"/>
      <c r="AY515" s="15"/>
    </row>
    <row r="516" spans="1:51" ht="15.75">
      <c r="A516" s="13">
        <v>432</v>
      </c>
      <c r="B516" s="13">
        <v>625</v>
      </c>
      <c r="C516" s="14" t="s">
        <v>3598</v>
      </c>
      <c r="D516" s="15" t="s">
        <v>3599</v>
      </c>
      <c r="E516" s="15" t="s">
        <v>859</v>
      </c>
      <c r="F516" s="15" t="s">
        <v>189</v>
      </c>
      <c r="G516" s="13">
        <v>3</v>
      </c>
      <c r="H516" s="15" t="s">
        <v>107</v>
      </c>
      <c r="K516" s="15" t="s">
        <v>66</v>
      </c>
      <c r="L516" s="17">
        <v>30445</v>
      </c>
      <c r="M516" s="15">
        <v>34</v>
      </c>
      <c r="N516" s="15" t="s">
        <v>3600</v>
      </c>
      <c r="O516" s="15" t="s">
        <v>96</v>
      </c>
      <c r="P516" s="15" t="s">
        <v>123</v>
      </c>
      <c r="Q516" s="15" t="s">
        <v>868</v>
      </c>
      <c r="R516" s="17">
        <v>39995</v>
      </c>
      <c r="S516" s="15" t="s">
        <v>71</v>
      </c>
      <c r="V516" s="15" t="s">
        <v>3601</v>
      </c>
      <c r="W516" s="15" t="s">
        <v>3602</v>
      </c>
      <c r="X516" s="15" t="s">
        <v>3603</v>
      </c>
      <c r="Y516" s="15" t="s">
        <v>3604</v>
      </c>
      <c r="Z516" s="15" t="s">
        <v>864</v>
      </c>
      <c r="AD516" s="15" t="s">
        <v>78</v>
      </c>
      <c r="AE516" s="17">
        <v>40098</v>
      </c>
      <c r="AF516" s="15">
        <v>7</v>
      </c>
      <c r="AG516" s="17">
        <v>40098</v>
      </c>
      <c r="AH516" s="15">
        <v>7</v>
      </c>
      <c r="AN516" s="15"/>
      <c r="AY516" s="15"/>
    </row>
    <row r="517" spans="1:51" ht="15.75">
      <c r="A517" s="13">
        <v>435</v>
      </c>
      <c r="B517" s="13">
        <v>628</v>
      </c>
      <c r="C517" s="14" t="s">
        <v>3605</v>
      </c>
      <c r="D517" s="15" t="s">
        <v>3606</v>
      </c>
      <c r="E517" s="15" t="s">
        <v>859</v>
      </c>
      <c r="G517" s="13">
        <v>3</v>
      </c>
      <c r="H517" s="15" t="s">
        <v>64</v>
      </c>
      <c r="J517" s="15" t="s">
        <v>65</v>
      </c>
      <c r="K517" s="15" t="s">
        <v>66</v>
      </c>
      <c r="L517" s="17">
        <v>31732</v>
      </c>
      <c r="M517" s="15">
        <v>31</v>
      </c>
      <c r="N517" s="15" t="s">
        <v>3607</v>
      </c>
      <c r="O517" s="15" t="s">
        <v>96</v>
      </c>
      <c r="P517" s="15" t="s">
        <v>209</v>
      </c>
      <c r="Q517" s="15" t="s">
        <v>3608</v>
      </c>
      <c r="R517" s="17">
        <v>39629</v>
      </c>
      <c r="S517" s="15" t="s">
        <v>609</v>
      </c>
      <c r="X517" s="15" t="s">
        <v>3609</v>
      </c>
      <c r="Y517" s="15" t="s">
        <v>3610</v>
      </c>
      <c r="Z517" s="15" t="s">
        <v>3397</v>
      </c>
      <c r="AA517" s="15" t="s">
        <v>155</v>
      </c>
      <c r="AB517" s="17">
        <v>41220</v>
      </c>
      <c r="AC517" s="17">
        <v>41220</v>
      </c>
      <c r="AD517" s="15" t="s">
        <v>78</v>
      </c>
      <c r="AE517" s="17">
        <v>39722</v>
      </c>
      <c r="AF517" s="15">
        <v>8</v>
      </c>
      <c r="AG517" s="17">
        <v>41821</v>
      </c>
      <c r="AH517" s="15">
        <v>2</v>
      </c>
      <c r="AK517" s="15" t="s">
        <v>156</v>
      </c>
      <c r="AL517" s="15"/>
      <c r="AM517" s="15"/>
      <c r="AN517" s="15"/>
      <c r="AV517" s="15"/>
      <c r="AX517" s="15"/>
    </row>
    <row r="518" spans="1:51" ht="15.75">
      <c r="A518" s="13">
        <v>436</v>
      </c>
      <c r="B518" s="13">
        <v>629</v>
      </c>
      <c r="C518" s="14" t="s">
        <v>3611</v>
      </c>
      <c r="D518" s="15" t="s">
        <v>3612</v>
      </c>
      <c r="E518" s="15" t="s">
        <v>859</v>
      </c>
      <c r="G518" s="13">
        <v>3</v>
      </c>
      <c r="H518" s="15" t="s">
        <v>64</v>
      </c>
      <c r="K518" s="15" t="s">
        <v>66</v>
      </c>
      <c r="L518" s="17">
        <v>34642</v>
      </c>
      <c r="M518" s="15">
        <v>23</v>
      </c>
      <c r="N518" s="15" t="s">
        <v>3613</v>
      </c>
      <c r="O518" s="15" t="s">
        <v>96</v>
      </c>
      <c r="P518" s="15" t="s">
        <v>3614</v>
      </c>
      <c r="Q518" s="15" t="s">
        <v>3615</v>
      </c>
      <c r="R518" s="17">
        <v>42552</v>
      </c>
      <c r="S518" s="15" t="s">
        <v>71</v>
      </c>
      <c r="X518" s="15" t="s">
        <v>3616</v>
      </c>
      <c r="Y518" s="15" t="s">
        <v>3617</v>
      </c>
      <c r="AD518" s="15" t="s">
        <v>78</v>
      </c>
      <c r="AE518" s="17">
        <v>42614</v>
      </c>
      <c r="AF518" s="15">
        <v>0</v>
      </c>
      <c r="AG518" s="17">
        <v>42614</v>
      </c>
      <c r="AH518" s="15">
        <v>0</v>
      </c>
      <c r="AL518" s="15"/>
      <c r="AM518" s="15"/>
    </row>
    <row r="519" spans="1:51" ht="15.75">
      <c r="A519" s="13">
        <v>437</v>
      </c>
      <c r="B519" s="13">
        <v>630</v>
      </c>
      <c r="C519" s="14" t="s">
        <v>3618</v>
      </c>
      <c r="D519" s="15" t="s">
        <v>3619</v>
      </c>
      <c r="E519" s="15" t="s">
        <v>859</v>
      </c>
      <c r="G519" s="13">
        <v>3</v>
      </c>
      <c r="H519" s="15" t="s">
        <v>64</v>
      </c>
      <c r="I519" s="15">
        <v>5020101000062</v>
      </c>
      <c r="K519" s="15" t="s">
        <v>66</v>
      </c>
      <c r="L519" s="17">
        <v>32551</v>
      </c>
      <c r="M519" s="15">
        <v>28</v>
      </c>
      <c r="N519" s="15" t="s">
        <v>3620</v>
      </c>
      <c r="O519" s="15" t="s">
        <v>96</v>
      </c>
      <c r="P519" s="15" t="s">
        <v>201</v>
      </c>
      <c r="Q519" s="15" t="s">
        <v>3621</v>
      </c>
      <c r="R519" s="17">
        <v>40725</v>
      </c>
      <c r="S519" s="15" t="s">
        <v>71</v>
      </c>
      <c r="T519" s="15" t="s">
        <v>109</v>
      </c>
      <c r="X519" s="15" t="s">
        <v>3622</v>
      </c>
      <c r="Y519" s="15" t="s">
        <v>3623</v>
      </c>
      <c r="AD519" s="15" t="s">
        <v>78</v>
      </c>
      <c r="AE519" s="17">
        <v>40878</v>
      </c>
      <c r="AF519" s="15">
        <v>5</v>
      </c>
      <c r="AG519" s="17">
        <v>42614</v>
      </c>
      <c r="AH519" s="15">
        <v>0</v>
      </c>
      <c r="AL519" s="15"/>
      <c r="AM519" s="15"/>
      <c r="AX519" s="15"/>
    </row>
    <row r="520" spans="1:51" ht="15.75">
      <c r="A520" s="13">
        <v>438</v>
      </c>
      <c r="B520" s="13">
        <v>631</v>
      </c>
      <c r="C520" s="14" t="s">
        <v>3624</v>
      </c>
      <c r="D520" s="15" t="s">
        <v>3625</v>
      </c>
      <c r="E520" s="15" t="s">
        <v>859</v>
      </c>
      <c r="G520" s="13">
        <v>3</v>
      </c>
      <c r="H520" s="15" t="s">
        <v>107</v>
      </c>
      <c r="K520" s="15" t="s">
        <v>66</v>
      </c>
      <c r="L520" s="17">
        <v>29725</v>
      </c>
      <c r="M520" s="15">
        <v>36</v>
      </c>
      <c r="N520" s="15" t="s">
        <v>3626</v>
      </c>
      <c r="O520" s="15" t="s">
        <v>84</v>
      </c>
      <c r="P520" s="15" t="s">
        <v>201</v>
      </c>
      <c r="Q520" s="15" t="s">
        <v>1549</v>
      </c>
      <c r="R520" s="17">
        <v>38899</v>
      </c>
      <c r="S520" s="15" t="s">
        <v>71</v>
      </c>
      <c r="W520" s="15" t="s">
        <v>3627</v>
      </c>
      <c r="X520" s="15" t="s">
        <v>3628</v>
      </c>
      <c r="AD520" s="15" t="s">
        <v>78</v>
      </c>
      <c r="AE520" s="17">
        <v>39417</v>
      </c>
      <c r="AF520" s="15">
        <v>9</v>
      </c>
      <c r="AG520" s="17">
        <v>42614</v>
      </c>
      <c r="AH520" s="15">
        <v>0</v>
      </c>
      <c r="AL520" s="15"/>
      <c r="AM520" s="15"/>
      <c r="AX520" s="15"/>
    </row>
    <row r="521" spans="1:51" ht="15.75">
      <c r="A521" s="13">
        <v>439</v>
      </c>
      <c r="B521" s="13">
        <v>632</v>
      </c>
      <c r="C521" s="14" t="s">
        <v>3629</v>
      </c>
      <c r="D521" s="15" t="s">
        <v>3630</v>
      </c>
      <c r="E521" s="15" t="s">
        <v>859</v>
      </c>
      <c r="G521" s="13">
        <v>3</v>
      </c>
      <c r="H521" s="15" t="s">
        <v>64</v>
      </c>
      <c r="K521" s="15" t="s">
        <v>66</v>
      </c>
      <c r="L521" s="17">
        <v>33259</v>
      </c>
      <c r="M521" s="15">
        <v>26</v>
      </c>
      <c r="N521" s="15" t="s">
        <v>3631</v>
      </c>
      <c r="O521" s="15" t="s">
        <v>84</v>
      </c>
      <c r="P521" s="15" t="s">
        <v>1571</v>
      </c>
      <c r="Q521" s="15" t="s">
        <v>1528</v>
      </c>
      <c r="R521" s="17">
        <v>41455</v>
      </c>
      <c r="S521" s="15" t="s">
        <v>71</v>
      </c>
      <c r="X521" s="15" t="s">
        <v>3632</v>
      </c>
      <c r="Y521" s="15" t="s">
        <v>3633</v>
      </c>
      <c r="AD521" s="15" t="s">
        <v>78</v>
      </c>
      <c r="AE521" s="17">
        <v>41883</v>
      </c>
      <c r="AG521" s="17">
        <v>42887</v>
      </c>
      <c r="AH521" s="15">
        <v>1</v>
      </c>
      <c r="AX521" s="15"/>
    </row>
    <row r="522" spans="1:51" ht="15.75">
      <c r="A522" s="13">
        <v>440</v>
      </c>
      <c r="B522" s="13">
        <v>633</v>
      </c>
      <c r="C522" s="14" t="s">
        <v>3634</v>
      </c>
      <c r="D522" s="15" t="s">
        <v>3635</v>
      </c>
      <c r="E522" s="15" t="s">
        <v>178</v>
      </c>
      <c r="G522" s="13">
        <v>3</v>
      </c>
      <c r="H522" s="15" t="s">
        <v>64</v>
      </c>
      <c r="I522" s="15"/>
      <c r="K522" s="15" t="s">
        <v>66</v>
      </c>
      <c r="L522" s="17">
        <v>30056</v>
      </c>
      <c r="M522" s="15">
        <v>35</v>
      </c>
      <c r="N522" s="15" t="s">
        <v>3636</v>
      </c>
      <c r="O522" s="15" t="s">
        <v>84</v>
      </c>
      <c r="P522" s="15" t="s">
        <v>274</v>
      </c>
      <c r="Q522" s="15" t="s">
        <v>225</v>
      </c>
      <c r="R522" s="17">
        <v>38169</v>
      </c>
      <c r="S522" s="15" t="s">
        <v>292</v>
      </c>
      <c r="T522" s="15" t="s">
        <v>72</v>
      </c>
      <c r="V522" s="15" t="s">
        <v>3637</v>
      </c>
      <c r="W522" s="15" t="s">
        <v>2598</v>
      </c>
      <c r="X522" s="15" t="s">
        <v>3638</v>
      </c>
      <c r="Y522" s="15" t="s">
        <v>3639</v>
      </c>
      <c r="Z522" s="15" t="s">
        <v>3640</v>
      </c>
      <c r="AD522" s="15" t="s">
        <v>91</v>
      </c>
      <c r="AE522" s="17">
        <v>38718</v>
      </c>
      <c r="AF522" s="15">
        <v>11</v>
      </c>
      <c r="AG522" s="17">
        <v>38718</v>
      </c>
      <c r="AH522" s="15">
        <v>11</v>
      </c>
      <c r="AL522" s="15"/>
      <c r="AM522" s="15"/>
    </row>
    <row r="523" spans="1:51" ht="15.75">
      <c r="A523" s="13">
        <v>444</v>
      </c>
      <c r="B523" s="13">
        <v>637</v>
      </c>
      <c r="C523" s="14" t="s">
        <v>3641</v>
      </c>
      <c r="D523" s="15" t="s">
        <v>3642</v>
      </c>
      <c r="E523" s="15" t="s">
        <v>178</v>
      </c>
      <c r="F523" s="15" t="s">
        <v>189</v>
      </c>
      <c r="G523" s="13">
        <v>3</v>
      </c>
      <c r="H523" s="15" t="s">
        <v>107</v>
      </c>
      <c r="J523" s="15" t="s">
        <v>65</v>
      </c>
      <c r="K523" s="15" t="s">
        <v>66</v>
      </c>
      <c r="L523" s="17">
        <v>31957</v>
      </c>
      <c r="M523" s="15">
        <v>30</v>
      </c>
      <c r="N523" s="15" t="s">
        <v>3643</v>
      </c>
      <c r="O523" s="15" t="s">
        <v>84</v>
      </c>
      <c r="P523" s="15" t="s">
        <v>299</v>
      </c>
      <c r="Q523" s="15" t="s">
        <v>172</v>
      </c>
      <c r="R523" s="17">
        <v>39995</v>
      </c>
      <c r="S523" s="15" t="s">
        <v>71</v>
      </c>
      <c r="T523" s="15" t="s">
        <v>72</v>
      </c>
      <c r="V523" s="15" t="s">
        <v>3644</v>
      </c>
      <c r="X523" s="15" t="s">
        <v>3645</v>
      </c>
      <c r="Y523" s="15" t="s">
        <v>3646</v>
      </c>
      <c r="AA523" s="15" t="s">
        <v>77</v>
      </c>
      <c r="AB523" s="17">
        <v>41244</v>
      </c>
      <c r="AC523" s="17">
        <v>41244</v>
      </c>
      <c r="AD523" s="15" t="s">
        <v>91</v>
      </c>
      <c r="AE523" s="17">
        <v>39995</v>
      </c>
      <c r="AF523" s="15">
        <v>7</v>
      </c>
      <c r="AG523" s="17">
        <v>39995</v>
      </c>
      <c r="AH523" s="15">
        <v>7</v>
      </c>
      <c r="AK523" s="15" t="s">
        <v>79</v>
      </c>
      <c r="AL523" s="15"/>
      <c r="AM523" s="15"/>
      <c r="AN523" s="15"/>
    </row>
    <row r="524" spans="1:51" ht="15.75">
      <c r="A524" s="13">
        <v>446</v>
      </c>
      <c r="B524" s="13">
        <v>639</v>
      </c>
      <c r="C524" s="14" t="s">
        <v>3647</v>
      </c>
      <c r="D524" s="15" t="s">
        <v>3648</v>
      </c>
      <c r="E524" s="15" t="s">
        <v>178</v>
      </c>
      <c r="G524" s="13">
        <v>3</v>
      </c>
      <c r="H524" s="15" t="s">
        <v>64</v>
      </c>
      <c r="K524" s="15" t="s">
        <v>66</v>
      </c>
      <c r="L524" s="17">
        <v>30705</v>
      </c>
      <c r="M524" s="15">
        <v>33</v>
      </c>
      <c r="N524" s="15" t="s">
        <v>3649</v>
      </c>
      <c r="O524" s="15" t="s">
        <v>84</v>
      </c>
      <c r="P524" s="15" t="s">
        <v>2470</v>
      </c>
      <c r="Q524" s="15" t="s">
        <v>2423</v>
      </c>
      <c r="R524" s="17">
        <v>38869</v>
      </c>
      <c r="S524" s="15" t="s">
        <v>71</v>
      </c>
      <c r="T524" s="15" t="s">
        <v>109</v>
      </c>
      <c r="W524" s="15" t="s">
        <v>3650</v>
      </c>
      <c r="X524" s="15" t="s">
        <v>3651</v>
      </c>
      <c r="Y524" s="15" t="s">
        <v>3652</v>
      </c>
      <c r="AD524" s="15" t="s">
        <v>91</v>
      </c>
      <c r="AE524" s="17">
        <v>41153</v>
      </c>
      <c r="AF524" s="15">
        <v>4</v>
      </c>
      <c r="AG524" s="17">
        <v>41153</v>
      </c>
      <c r="AH524" s="15">
        <v>4</v>
      </c>
      <c r="AL524" s="15"/>
      <c r="AM524" s="15"/>
    </row>
    <row r="525" spans="1:51" ht="15.75">
      <c r="A525" s="13">
        <v>447</v>
      </c>
      <c r="B525" s="13">
        <v>640</v>
      </c>
      <c r="C525" s="14" t="s">
        <v>127</v>
      </c>
      <c r="D525" s="15" t="s">
        <v>3653</v>
      </c>
      <c r="E525" s="15" t="s">
        <v>3654</v>
      </c>
      <c r="F525" s="15" t="s">
        <v>1172</v>
      </c>
      <c r="G525" s="13">
        <v>3</v>
      </c>
      <c r="H525" s="15" t="s">
        <v>107</v>
      </c>
      <c r="J525" s="15" t="s">
        <v>313</v>
      </c>
      <c r="K525" s="15" t="s">
        <v>66</v>
      </c>
      <c r="L525" s="17">
        <v>26485</v>
      </c>
      <c r="M525" s="15">
        <v>45</v>
      </c>
      <c r="N525" s="15" t="s">
        <v>3655</v>
      </c>
      <c r="O525" s="15" t="s">
        <v>84</v>
      </c>
      <c r="P525" s="15" t="s">
        <v>3656</v>
      </c>
      <c r="Q525" s="15" t="s">
        <v>86</v>
      </c>
      <c r="R525" s="17">
        <v>34520</v>
      </c>
      <c r="S525" s="15" t="s">
        <v>352</v>
      </c>
      <c r="T525" s="15" t="s">
        <v>72</v>
      </c>
      <c r="V525" s="15" t="s">
        <v>3657</v>
      </c>
      <c r="X525" s="15" t="s">
        <v>3658</v>
      </c>
      <c r="Z525" s="15" t="s">
        <v>3659</v>
      </c>
      <c r="AA525" s="15" t="s">
        <v>385</v>
      </c>
      <c r="AB525" s="17">
        <v>37224</v>
      </c>
      <c r="AC525" s="17">
        <v>37224</v>
      </c>
      <c r="AD525" s="15" t="s">
        <v>357</v>
      </c>
      <c r="AE525" s="17">
        <v>34516</v>
      </c>
      <c r="AF525" s="15">
        <v>22</v>
      </c>
      <c r="AG525" s="17">
        <v>35431</v>
      </c>
      <c r="AH525" s="15">
        <v>20</v>
      </c>
      <c r="AJ525" s="15" t="s">
        <v>1179</v>
      </c>
      <c r="AK525" s="15" t="s">
        <v>386</v>
      </c>
      <c r="AL525" s="15"/>
      <c r="AM525" s="15"/>
      <c r="AX525" s="15"/>
      <c r="AY525" s="15"/>
    </row>
    <row r="526" spans="1:51" ht="15.75">
      <c r="A526" s="13">
        <v>448</v>
      </c>
      <c r="B526" s="13">
        <v>641</v>
      </c>
      <c r="C526" s="14" t="s">
        <v>3660</v>
      </c>
      <c r="D526" s="15" t="s">
        <v>3661</v>
      </c>
      <c r="E526" s="15" t="s">
        <v>3662</v>
      </c>
      <c r="F526" s="15" t="s">
        <v>412</v>
      </c>
      <c r="G526" s="13">
        <v>3</v>
      </c>
      <c r="H526" s="15" t="s">
        <v>107</v>
      </c>
      <c r="J526" s="15" t="s">
        <v>65</v>
      </c>
      <c r="K526" s="15" t="s">
        <v>66</v>
      </c>
      <c r="L526" s="17">
        <v>27703</v>
      </c>
      <c r="M526" s="15">
        <v>42</v>
      </c>
      <c r="N526" s="15" t="s">
        <v>3663</v>
      </c>
      <c r="P526" s="15" t="s">
        <v>1153</v>
      </c>
      <c r="Q526" s="15" t="s">
        <v>1100</v>
      </c>
      <c r="R526" s="17">
        <v>38372</v>
      </c>
      <c r="S526" s="15" t="s">
        <v>71</v>
      </c>
      <c r="W526" s="15" t="s">
        <v>3664</v>
      </c>
      <c r="X526" s="15" t="s">
        <v>3665</v>
      </c>
      <c r="AA526" s="15" t="s">
        <v>286</v>
      </c>
      <c r="AB526" s="17">
        <v>37594</v>
      </c>
      <c r="AC526" s="17">
        <v>37594</v>
      </c>
      <c r="AD526" s="15" t="s">
        <v>257</v>
      </c>
      <c r="AE526" s="17">
        <v>36739</v>
      </c>
      <c r="AF526" s="15">
        <v>16</v>
      </c>
      <c r="AG526" s="17">
        <v>36739</v>
      </c>
      <c r="AH526" s="15">
        <v>16</v>
      </c>
      <c r="AJ526" s="15" t="s">
        <v>220</v>
      </c>
      <c r="AK526" s="15" t="s">
        <v>156</v>
      </c>
      <c r="AM526" s="15"/>
      <c r="AN526" s="15"/>
      <c r="AX526" s="15"/>
      <c r="AY526" s="15"/>
    </row>
    <row r="527" spans="1:51" ht="15.75">
      <c r="A527" s="13">
        <v>449</v>
      </c>
      <c r="B527" s="13">
        <v>642</v>
      </c>
      <c r="C527" s="14" t="s">
        <v>3666</v>
      </c>
      <c r="D527" s="15" t="s">
        <v>3667</v>
      </c>
      <c r="E527" s="15" t="s">
        <v>3662</v>
      </c>
      <c r="F527" s="15" t="s">
        <v>214</v>
      </c>
      <c r="G527" s="13">
        <v>3</v>
      </c>
      <c r="H527" s="15" t="s">
        <v>64</v>
      </c>
      <c r="J527" s="15" t="s">
        <v>65</v>
      </c>
      <c r="K527" s="15" t="s">
        <v>66</v>
      </c>
      <c r="L527" s="17">
        <v>29906</v>
      </c>
      <c r="M527" s="15">
        <v>36</v>
      </c>
      <c r="N527" s="15" t="s">
        <v>3668</v>
      </c>
      <c r="P527" s="15" t="s">
        <v>156</v>
      </c>
      <c r="Q527" s="15" t="s">
        <v>202</v>
      </c>
      <c r="R527" s="17">
        <v>38543</v>
      </c>
      <c r="S527" s="15" t="s">
        <v>71</v>
      </c>
      <c r="X527" s="15" t="s">
        <v>3669</v>
      </c>
      <c r="Z527" s="15" t="s">
        <v>3670</v>
      </c>
      <c r="AA527" s="15" t="s">
        <v>1855</v>
      </c>
      <c r="AB527" s="17">
        <v>42003</v>
      </c>
      <c r="AC527" s="17">
        <v>42003</v>
      </c>
      <c r="AD527" s="15" t="s">
        <v>528</v>
      </c>
      <c r="AE527" s="17">
        <v>36831</v>
      </c>
      <c r="AF527" s="15">
        <v>16</v>
      </c>
      <c r="AG527" s="17">
        <v>36831</v>
      </c>
      <c r="AH527" s="15">
        <v>16</v>
      </c>
      <c r="AJ527" s="15" t="s">
        <v>220</v>
      </c>
      <c r="AK527" s="15" t="s">
        <v>345</v>
      </c>
      <c r="AM527" s="15"/>
      <c r="AN527" s="15"/>
      <c r="AS527" s="15"/>
      <c r="AU527" s="15"/>
      <c r="AX527" s="15"/>
      <c r="AY527" s="15"/>
    </row>
    <row r="528" spans="1:51" ht="15.75">
      <c r="A528" s="13">
        <v>450</v>
      </c>
      <c r="B528" s="13">
        <v>643</v>
      </c>
      <c r="C528" s="14" t="s">
        <v>3671</v>
      </c>
      <c r="D528" s="15" t="s">
        <v>3672</v>
      </c>
      <c r="E528" s="15" t="s">
        <v>3673</v>
      </c>
      <c r="F528" s="15" t="s">
        <v>412</v>
      </c>
      <c r="G528" s="13">
        <v>3</v>
      </c>
      <c r="H528" s="15" t="s">
        <v>107</v>
      </c>
      <c r="J528" s="15" t="s">
        <v>65</v>
      </c>
      <c r="K528" s="15" t="s">
        <v>66</v>
      </c>
      <c r="L528" s="17">
        <v>29193</v>
      </c>
      <c r="M528" s="15">
        <v>38</v>
      </c>
      <c r="N528" s="15" t="s">
        <v>3674</v>
      </c>
      <c r="O528" s="15" t="s">
        <v>84</v>
      </c>
      <c r="P528" s="15" t="s">
        <v>1548</v>
      </c>
      <c r="Q528" s="15" t="s">
        <v>3675</v>
      </c>
      <c r="R528" s="17">
        <v>37437</v>
      </c>
      <c r="S528" s="15" t="s">
        <v>71</v>
      </c>
      <c r="W528" s="15" t="s">
        <v>3676</v>
      </c>
      <c r="X528" s="15" t="s">
        <v>3677</v>
      </c>
      <c r="Z528" s="15" t="s">
        <v>2198</v>
      </c>
      <c r="AA528" s="15" t="s">
        <v>286</v>
      </c>
      <c r="AB528" s="17">
        <v>39812</v>
      </c>
      <c r="AC528" s="17">
        <v>39812</v>
      </c>
      <c r="AD528" s="15" t="s">
        <v>277</v>
      </c>
      <c r="AE528" s="17">
        <v>38990</v>
      </c>
      <c r="AF528" s="15">
        <v>10</v>
      </c>
      <c r="AG528" s="17">
        <v>38990</v>
      </c>
      <c r="AH528" s="15">
        <v>10</v>
      </c>
      <c r="AJ528" s="15" t="s">
        <v>220</v>
      </c>
      <c r="AK528" s="15" t="s">
        <v>156</v>
      </c>
      <c r="AL528" s="15"/>
      <c r="AM528" s="15"/>
      <c r="AN528" s="15"/>
      <c r="AX528" s="15"/>
      <c r="AY528" s="15"/>
    </row>
    <row r="529" spans="1:52" ht="15.75">
      <c r="A529" s="13">
        <v>451</v>
      </c>
      <c r="B529" s="13">
        <v>644</v>
      </c>
      <c r="C529" s="14" t="s">
        <v>3678</v>
      </c>
      <c r="D529" s="15" t="s">
        <v>3679</v>
      </c>
      <c r="E529" s="15" t="s">
        <v>3673</v>
      </c>
      <c r="F529" s="15" t="s">
        <v>412</v>
      </c>
      <c r="G529" s="13">
        <v>3</v>
      </c>
      <c r="H529" s="15" t="s">
        <v>107</v>
      </c>
      <c r="J529" s="15" t="s">
        <v>65</v>
      </c>
      <c r="K529" s="15" t="s">
        <v>66</v>
      </c>
      <c r="L529" s="17">
        <v>28227</v>
      </c>
      <c r="M529" s="15">
        <v>40</v>
      </c>
      <c r="N529" s="15" t="s">
        <v>3680</v>
      </c>
      <c r="P529" s="15" t="s">
        <v>201</v>
      </c>
      <c r="Q529" s="15" t="s">
        <v>202</v>
      </c>
      <c r="R529" s="17">
        <v>40918</v>
      </c>
      <c r="S529" s="15" t="s">
        <v>71</v>
      </c>
      <c r="U529" s="15" t="s">
        <v>3681</v>
      </c>
      <c r="W529" s="15" t="s">
        <v>3682</v>
      </c>
      <c r="X529" s="15" t="s">
        <v>3683</v>
      </c>
      <c r="Z529" s="15" t="s">
        <v>3684</v>
      </c>
      <c r="AA529" s="15" t="s">
        <v>286</v>
      </c>
      <c r="AB529" s="17">
        <v>38347</v>
      </c>
      <c r="AC529" s="17">
        <v>38347</v>
      </c>
      <c r="AD529" s="15" t="s">
        <v>357</v>
      </c>
      <c r="AE529" s="17">
        <v>37135</v>
      </c>
      <c r="AF529" s="15">
        <v>15</v>
      </c>
      <c r="AG529" s="17">
        <v>37135</v>
      </c>
      <c r="AH529" s="15">
        <v>15</v>
      </c>
      <c r="AJ529" s="15" t="s">
        <v>220</v>
      </c>
      <c r="AK529" s="15" t="s">
        <v>156</v>
      </c>
      <c r="AM529" s="15"/>
      <c r="AN529" s="15"/>
      <c r="AX529" s="15"/>
      <c r="AY529" s="15"/>
    </row>
    <row r="530" spans="1:52" ht="15.75">
      <c r="A530" s="13">
        <v>453</v>
      </c>
      <c r="B530" s="13">
        <v>646</v>
      </c>
      <c r="C530" s="14" t="s">
        <v>3685</v>
      </c>
      <c r="D530" s="15" t="s">
        <v>3686</v>
      </c>
      <c r="E530" s="15" t="s">
        <v>3673</v>
      </c>
      <c r="G530" s="13">
        <v>3</v>
      </c>
      <c r="H530" s="15" t="s">
        <v>64</v>
      </c>
      <c r="J530" s="15" t="s">
        <v>65</v>
      </c>
      <c r="K530" s="15" t="s">
        <v>66</v>
      </c>
      <c r="L530" s="17">
        <v>30552</v>
      </c>
      <c r="M530" s="15">
        <v>34</v>
      </c>
      <c r="N530" s="15" t="s">
        <v>3687</v>
      </c>
      <c r="P530" s="15" t="s">
        <v>955</v>
      </c>
      <c r="Q530" s="15" t="s">
        <v>253</v>
      </c>
      <c r="R530" s="17">
        <v>38803</v>
      </c>
      <c r="S530" s="15" t="s">
        <v>181</v>
      </c>
      <c r="W530" s="15" t="s">
        <v>3688</v>
      </c>
      <c r="X530" s="15" t="s">
        <v>3689</v>
      </c>
      <c r="AA530" s="15" t="s">
        <v>286</v>
      </c>
      <c r="AB530" s="17">
        <v>39052</v>
      </c>
      <c r="AC530" s="17">
        <v>39052</v>
      </c>
      <c r="AD530" s="15" t="s">
        <v>367</v>
      </c>
      <c r="AE530" s="17">
        <v>37956</v>
      </c>
      <c r="AF530" s="15">
        <v>13</v>
      </c>
      <c r="AG530" s="17">
        <v>37956</v>
      </c>
      <c r="AH530" s="15">
        <v>13</v>
      </c>
      <c r="AK530" s="15" t="s">
        <v>156</v>
      </c>
      <c r="AM530" s="15"/>
      <c r="AN530" s="15"/>
      <c r="AX530" s="15"/>
      <c r="AY530" s="15"/>
    </row>
    <row r="531" spans="1:52" ht="15.75">
      <c r="A531" s="13">
        <v>455</v>
      </c>
      <c r="B531" s="13">
        <v>648</v>
      </c>
      <c r="C531" s="14" t="s">
        <v>3690</v>
      </c>
      <c r="D531" s="15" t="s">
        <v>3691</v>
      </c>
      <c r="E531" s="15" t="s">
        <v>3673</v>
      </c>
      <c r="G531" s="13">
        <v>3</v>
      </c>
      <c r="H531" s="15" t="s">
        <v>64</v>
      </c>
      <c r="J531" s="15" t="s">
        <v>65</v>
      </c>
      <c r="K531" s="15" t="s">
        <v>66</v>
      </c>
      <c r="L531" s="17">
        <v>27249</v>
      </c>
      <c r="M531" s="15">
        <v>43</v>
      </c>
      <c r="N531" s="15" t="s">
        <v>3692</v>
      </c>
      <c r="P531" s="15" t="s">
        <v>3693</v>
      </c>
      <c r="Q531" s="15" t="s">
        <v>202</v>
      </c>
      <c r="R531" s="17">
        <v>39092</v>
      </c>
      <c r="S531" s="15" t="s">
        <v>71</v>
      </c>
      <c r="W531" s="15" t="s">
        <v>3694</v>
      </c>
      <c r="X531" s="15" t="s">
        <v>3695</v>
      </c>
      <c r="Z531" s="15" t="s">
        <v>2551</v>
      </c>
      <c r="AA531" s="15" t="s">
        <v>155</v>
      </c>
      <c r="AB531" s="17">
        <v>38713</v>
      </c>
      <c r="AC531" s="17">
        <v>38713</v>
      </c>
      <c r="AD531" s="15" t="s">
        <v>528</v>
      </c>
      <c r="AE531" s="17">
        <v>34547</v>
      </c>
      <c r="AF531" s="15">
        <v>22</v>
      </c>
      <c r="AG531" s="17">
        <v>37135</v>
      </c>
      <c r="AH531" s="15">
        <v>15</v>
      </c>
      <c r="AK531" s="15" t="s">
        <v>156</v>
      </c>
      <c r="AM531" s="15"/>
      <c r="AN531" s="15"/>
      <c r="AX531" s="15"/>
      <c r="AY531" s="15"/>
    </row>
    <row r="532" spans="1:52" ht="15.75">
      <c r="A532" s="13">
        <v>457</v>
      </c>
      <c r="B532" s="13">
        <v>650</v>
      </c>
      <c r="C532" s="14" t="s">
        <v>3696</v>
      </c>
      <c r="D532" s="15" t="s">
        <v>3697</v>
      </c>
      <c r="E532" s="15" t="s">
        <v>3673</v>
      </c>
      <c r="G532" s="13">
        <v>3</v>
      </c>
      <c r="H532" s="15" t="s">
        <v>64</v>
      </c>
      <c r="I532" s="15">
        <v>522004120128</v>
      </c>
      <c r="J532" s="15" t="s">
        <v>313</v>
      </c>
      <c r="K532" s="15" t="s">
        <v>66</v>
      </c>
      <c r="L532" s="17">
        <v>26662</v>
      </c>
      <c r="M532" s="15">
        <v>45</v>
      </c>
      <c r="N532" s="15" t="s">
        <v>3698</v>
      </c>
      <c r="O532" s="15" t="s">
        <v>84</v>
      </c>
      <c r="P532" s="15" t="s">
        <v>1411</v>
      </c>
      <c r="Q532" s="15" t="s">
        <v>86</v>
      </c>
      <c r="R532" s="17">
        <v>34885</v>
      </c>
      <c r="S532" s="15" t="s">
        <v>71</v>
      </c>
      <c r="T532" s="15" t="s">
        <v>72</v>
      </c>
      <c r="V532" s="15" t="s">
        <v>3699</v>
      </c>
      <c r="X532" s="15" t="s">
        <v>3700</v>
      </c>
      <c r="Z532" s="15" t="s">
        <v>2551</v>
      </c>
      <c r="AA532" s="15" t="s">
        <v>330</v>
      </c>
      <c r="AB532" s="17">
        <v>38347</v>
      </c>
      <c r="AC532" s="17">
        <v>38347</v>
      </c>
      <c r="AD532" s="15" t="s">
        <v>357</v>
      </c>
      <c r="AE532" s="17">
        <v>34828</v>
      </c>
      <c r="AF532" s="15">
        <v>21</v>
      </c>
      <c r="AG532" s="17">
        <v>34821</v>
      </c>
      <c r="AH532" s="15">
        <v>21</v>
      </c>
      <c r="AK532" s="15" t="s">
        <v>156</v>
      </c>
      <c r="AL532" s="15"/>
      <c r="AM532" s="15"/>
      <c r="AN532" s="15"/>
      <c r="AX532" s="15"/>
      <c r="AY532" s="15"/>
    </row>
    <row r="533" spans="1:52" ht="15.75">
      <c r="A533" s="13">
        <v>458</v>
      </c>
      <c r="B533" s="13">
        <v>651</v>
      </c>
      <c r="C533" s="14" t="s">
        <v>3701</v>
      </c>
      <c r="D533" s="15" t="s">
        <v>3702</v>
      </c>
      <c r="E533" s="15" t="s">
        <v>3673</v>
      </c>
      <c r="F533" s="15" t="s">
        <v>214</v>
      </c>
      <c r="G533" s="13">
        <v>3</v>
      </c>
      <c r="H533" s="15" t="s">
        <v>107</v>
      </c>
      <c r="J533" s="15" t="s">
        <v>65</v>
      </c>
      <c r="K533" s="15" t="s">
        <v>66</v>
      </c>
      <c r="L533" s="17">
        <v>30001</v>
      </c>
      <c r="M533" s="15">
        <v>35</v>
      </c>
      <c r="N533" s="15" t="s">
        <v>3703</v>
      </c>
      <c r="O533" s="15" t="s">
        <v>96</v>
      </c>
      <c r="P533" s="15" t="s">
        <v>3704</v>
      </c>
      <c r="Q533" s="15" t="s">
        <v>3705</v>
      </c>
      <c r="R533" s="17">
        <v>39630</v>
      </c>
      <c r="S533" s="15" t="s">
        <v>71</v>
      </c>
      <c r="W533" s="15" t="s">
        <v>3706</v>
      </c>
      <c r="X533" s="15" t="s">
        <v>3707</v>
      </c>
      <c r="Z533" s="15" t="s">
        <v>3708</v>
      </c>
      <c r="AA533" s="15" t="s">
        <v>1388</v>
      </c>
      <c r="AB533" s="17">
        <v>42368</v>
      </c>
      <c r="AC533" s="17">
        <v>42368</v>
      </c>
      <c r="AD533" s="15" t="s">
        <v>78</v>
      </c>
      <c r="AE533" s="17">
        <v>39814</v>
      </c>
      <c r="AF533" s="15">
        <v>8</v>
      </c>
      <c r="AG533" s="17">
        <v>41821</v>
      </c>
      <c r="AH533" s="15">
        <v>2</v>
      </c>
      <c r="AJ533" s="15" t="s">
        <v>220</v>
      </c>
      <c r="AK533" s="15" t="s">
        <v>345</v>
      </c>
      <c r="AL533" s="15"/>
      <c r="AM533" s="15"/>
      <c r="AN533" s="15"/>
      <c r="AV533" s="15"/>
      <c r="AX533" s="15"/>
      <c r="AY533" s="15"/>
      <c r="AZ533" s="15"/>
    </row>
    <row r="534" spans="1:52" ht="15.75">
      <c r="A534" s="13">
        <v>460</v>
      </c>
      <c r="B534" s="13">
        <v>653</v>
      </c>
      <c r="C534" s="14" t="s">
        <v>3709</v>
      </c>
      <c r="D534" s="15" t="s">
        <v>3710</v>
      </c>
      <c r="E534" s="15" t="s">
        <v>1001</v>
      </c>
      <c r="G534" s="13">
        <v>3</v>
      </c>
      <c r="H534" s="15" t="s">
        <v>64</v>
      </c>
      <c r="J534" s="15" t="s">
        <v>65</v>
      </c>
      <c r="K534" s="15" t="s">
        <v>66</v>
      </c>
      <c r="L534" s="17">
        <v>31118</v>
      </c>
      <c r="M534" s="15">
        <v>32</v>
      </c>
      <c r="N534" s="15" t="s">
        <v>3711</v>
      </c>
      <c r="O534" s="15" t="s">
        <v>84</v>
      </c>
      <c r="P534" s="15" t="s">
        <v>201</v>
      </c>
      <c r="Q534" s="15" t="s">
        <v>837</v>
      </c>
      <c r="R534" s="17">
        <v>39264</v>
      </c>
      <c r="S534" s="15" t="s">
        <v>71</v>
      </c>
      <c r="W534" s="15" t="s">
        <v>3712</v>
      </c>
      <c r="X534" s="15" t="s">
        <v>3713</v>
      </c>
      <c r="AA534" s="15" t="s">
        <v>155</v>
      </c>
      <c r="AB534" s="17">
        <v>40543</v>
      </c>
      <c r="AC534" s="17">
        <v>40543</v>
      </c>
      <c r="AD534" s="15" t="s">
        <v>196</v>
      </c>
      <c r="AE534" s="17">
        <v>39685</v>
      </c>
      <c r="AF534" s="15">
        <v>8</v>
      </c>
      <c r="AG534" s="17">
        <v>39685</v>
      </c>
      <c r="AH534" s="15">
        <v>8</v>
      </c>
      <c r="AK534" s="15" t="s">
        <v>156</v>
      </c>
      <c r="AL534" s="15"/>
      <c r="AM534" s="15"/>
      <c r="AN534" s="15"/>
      <c r="AX534" s="15"/>
      <c r="AY534" s="15"/>
    </row>
    <row r="535" spans="1:52" ht="15.75">
      <c r="A535" s="13">
        <v>462</v>
      </c>
      <c r="B535" s="13">
        <v>655</v>
      </c>
      <c r="C535" s="14" t="s">
        <v>3714</v>
      </c>
      <c r="D535" s="15" t="s">
        <v>3715</v>
      </c>
      <c r="E535" s="15" t="s">
        <v>1001</v>
      </c>
      <c r="G535" s="13">
        <v>3</v>
      </c>
      <c r="H535" s="15" t="s">
        <v>64</v>
      </c>
      <c r="J535" s="15" t="s">
        <v>65</v>
      </c>
      <c r="K535" s="15" t="s">
        <v>66</v>
      </c>
      <c r="L535" s="17">
        <v>29899</v>
      </c>
      <c r="M535" s="15">
        <v>36</v>
      </c>
      <c r="N535" s="15" t="s">
        <v>3716</v>
      </c>
      <c r="O535" s="15" t="s">
        <v>84</v>
      </c>
      <c r="P535" s="15" t="s">
        <v>156</v>
      </c>
      <c r="Q535" s="15" t="s">
        <v>172</v>
      </c>
      <c r="R535" s="17">
        <v>38169</v>
      </c>
      <c r="S535" s="15" t="s">
        <v>71</v>
      </c>
      <c r="W535" s="15" t="s">
        <v>3717</v>
      </c>
      <c r="X535" s="15" t="s">
        <v>3718</v>
      </c>
      <c r="Z535" s="15" t="s">
        <v>3269</v>
      </c>
      <c r="AA535" s="15" t="s">
        <v>286</v>
      </c>
      <c r="AB535" s="17">
        <v>39052</v>
      </c>
      <c r="AC535" s="17">
        <v>39052</v>
      </c>
      <c r="AD535" s="15" t="s">
        <v>528</v>
      </c>
      <c r="AE535" s="17">
        <v>38175</v>
      </c>
      <c r="AF535" s="15">
        <v>12</v>
      </c>
      <c r="AG535" s="17">
        <v>38175</v>
      </c>
      <c r="AH535" s="15">
        <v>12</v>
      </c>
      <c r="AK535" s="15" t="s">
        <v>156</v>
      </c>
      <c r="AL535" s="15"/>
      <c r="AM535" s="15"/>
      <c r="AN535" s="15"/>
      <c r="AX535" s="15"/>
      <c r="AY535" s="15"/>
    </row>
    <row r="536" spans="1:52" ht="15.75">
      <c r="A536" s="13">
        <v>464</v>
      </c>
      <c r="B536" s="13">
        <v>657</v>
      </c>
      <c r="C536" s="14" t="s">
        <v>3719</v>
      </c>
      <c r="D536" s="15" t="s">
        <v>3720</v>
      </c>
      <c r="E536" s="15" t="s">
        <v>3721</v>
      </c>
      <c r="F536" s="15" t="s">
        <v>214</v>
      </c>
      <c r="G536" s="13">
        <v>3</v>
      </c>
      <c r="H536" s="15" t="s">
        <v>107</v>
      </c>
      <c r="J536" s="15" t="s">
        <v>65</v>
      </c>
      <c r="K536" s="15" t="s">
        <v>66</v>
      </c>
      <c r="L536" s="17">
        <v>24979</v>
      </c>
      <c r="M536" s="15">
        <v>49</v>
      </c>
      <c r="N536" s="15" t="s">
        <v>3722</v>
      </c>
      <c r="P536" s="15" t="s">
        <v>156</v>
      </c>
      <c r="Q536" s="15" t="s">
        <v>1003</v>
      </c>
      <c r="R536" s="17">
        <v>35765</v>
      </c>
      <c r="S536" s="15" t="s">
        <v>71</v>
      </c>
      <c r="U536" s="15" t="s">
        <v>3723</v>
      </c>
      <c r="W536" s="15" t="s">
        <v>3724</v>
      </c>
      <c r="X536" s="15" t="s">
        <v>3725</v>
      </c>
      <c r="Z536" s="15" t="s">
        <v>2844</v>
      </c>
      <c r="AA536" s="15" t="s">
        <v>155</v>
      </c>
      <c r="AB536" s="17">
        <v>38715</v>
      </c>
      <c r="AC536" s="17">
        <v>38715</v>
      </c>
      <c r="AD536" s="15" t="s">
        <v>257</v>
      </c>
      <c r="AE536" s="17">
        <v>32021</v>
      </c>
      <c r="AF536" s="15">
        <v>29</v>
      </c>
      <c r="AG536" s="17">
        <v>37135</v>
      </c>
      <c r="AH536" s="15">
        <v>15</v>
      </c>
      <c r="AJ536" s="15" t="s">
        <v>220</v>
      </c>
      <c r="AK536" s="15" t="s">
        <v>156</v>
      </c>
      <c r="AM536" s="15"/>
      <c r="AN536" s="15"/>
      <c r="AX536" s="15"/>
      <c r="AY536" s="15"/>
    </row>
    <row r="537" spans="1:52" ht="15.75">
      <c r="A537" s="13">
        <v>465</v>
      </c>
      <c r="B537" s="13">
        <v>658</v>
      </c>
      <c r="C537" s="14" t="s">
        <v>3726</v>
      </c>
      <c r="D537" s="15" t="s">
        <v>3727</v>
      </c>
      <c r="E537" s="15" t="s">
        <v>3728</v>
      </c>
      <c r="F537" s="15" t="s">
        <v>412</v>
      </c>
      <c r="G537" s="13">
        <v>3</v>
      </c>
      <c r="H537" s="15" t="s">
        <v>64</v>
      </c>
      <c r="J537" s="15" t="s">
        <v>65</v>
      </c>
      <c r="K537" s="15" t="s">
        <v>66</v>
      </c>
      <c r="L537" s="17">
        <v>26415</v>
      </c>
      <c r="M537" s="15">
        <v>45</v>
      </c>
      <c r="N537" s="15" t="s">
        <v>3729</v>
      </c>
      <c r="O537" s="15" t="s">
        <v>84</v>
      </c>
      <c r="P537" s="15" t="s">
        <v>149</v>
      </c>
      <c r="Q537" s="15" t="s">
        <v>86</v>
      </c>
      <c r="R537" s="17">
        <v>34151</v>
      </c>
      <c r="S537" s="15" t="s">
        <v>71</v>
      </c>
      <c r="T537" s="15" t="s">
        <v>72</v>
      </c>
      <c r="W537" s="15" t="s">
        <v>3730</v>
      </c>
      <c r="X537" s="15" t="s">
        <v>3731</v>
      </c>
      <c r="Z537" s="15" t="s">
        <v>3732</v>
      </c>
      <c r="AA537" s="15" t="s">
        <v>286</v>
      </c>
      <c r="AB537" s="17">
        <v>35278</v>
      </c>
      <c r="AC537" s="17">
        <v>35278</v>
      </c>
      <c r="AD537" s="15" t="s">
        <v>552</v>
      </c>
      <c r="AE537" s="17">
        <v>34213</v>
      </c>
      <c r="AF537" s="15">
        <v>23</v>
      </c>
      <c r="AG537" s="17">
        <v>35886</v>
      </c>
      <c r="AH537" s="15">
        <v>18</v>
      </c>
      <c r="AJ537" s="15" t="s">
        <v>220</v>
      </c>
      <c r="AK537" s="15" t="s">
        <v>156</v>
      </c>
      <c r="AL537" s="15"/>
      <c r="AM537" s="15"/>
      <c r="AN537" s="15"/>
      <c r="AX537" s="15"/>
      <c r="AY537" s="15"/>
    </row>
    <row r="538" spans="1:52" ht="15.75">
      <c r="A538" s="13">
        <v>467</v>
      </c>
      <c r="B538" s="13">
        <v>660</v>
      </c>
      <c r="C538" s="14" t="s">
        <v>3733</v>
      </c>
      <c r="D538" s="15" t="s">
        <v>3734</v>
      </c>
      <c r="E538" s="15" t="s">
        <v>82</v>
      </c>
      <c r="G538" s="13">
        <v>3</v>
      </c>
      <c r="H538" s="15" t="s">
        <v>64</v>
      </c>
      <c r="J538" s="15" t="s">
        <v>65</v>
      </c>
      <c r="K538" s="15" t="s">
        <v>66</v>
      </c>
      <c r="L538" s="17">
        <v>30974</v>
      </c>
      <c r="M538" s="15">
        <v>33</v>
      </c>
      <c r="N538" s="15" t="s">
        <v>3735</v>
      </c>
      <c r="O538" s="15" t="s">
        <v>84</v>
      </c>
      <c r="P538" s="15" t="s">
        <v>209</v>
      </c>
      <c r="Q538" s="15" t="s">
        <v>172</v>
      </c>
      <c r="R538" s="17">
        <v>38899</v>
      </c>
      <c r="S538" s="15" t="s">
        <v>71</v>
      </c>
      <c r="T538" s="15" t="s">
        <v>72</v>
      </c>
      <c r="V538" s="15" t="s">
        <v>3736</v>
      </c>
      <c r="W538" s="15" t="s">
        <v>3737</v>
      </c>
      <c r="X538" s="15" t="s">
        <v>3738</v>
      </c>
      <c r="Y538" s="15" t="s">
        <v>3739</v>
      </c>
      <c r="AA538" s="15" t="s">
        <v>286</v>
      </c>
      <c r="AB538" s="17">
        <v>39783</v>
      </c>
      <c r="AC538" s="17">
        <v>39783</v>
      </c>
      <c r="AD538" s="15" t="s">
        <v>91</v>
      </c>
      <c r="AE538" s="17">
        <v>38961</v>
      </c>
      <c r="AF538" s="15">
        <v>10</v>
      </c>
      <c r="AG538" s="17">
        <v>38961</v>
      </c>
      <c r="AH538" s="15">
        <v>10</v>
      </c>
      <c r="AK538" s="15" t="s">
        <v>156</v>
      </c>
      <c r="AL538" s="15"/>
      <c r="AM538" s="15"/>
      <c r="AN538" s="15"/>
    </row>
    <row r="539" spans="1:52" ht="15.75">
      <c r="A539" s="13">
        <v>468</v>
      </c>
      <c r="B539" s="13">
        <v>661</v>
      </c>
      <c r="C539" s="14" t="s">
        <v>3740</v>
      </c>
      <c r="D539" s="15" t="s">
        <v>3741</v>
      </c>
      <c r="E539" s="15" t="s">
        <v>82</v>
      </c>
      <c r="G539" s="13">
        <v>3</v>
      </c>
      <c r="H539" s="15" t="s">
        <v>107</v>
      </c>
      <c r="K539" s="15" t="s">
        <v>66</v>
      </c>
      <c r="L539" s="17">
        <v>24525</v>
      </c>
      <c r="M539" s="15">
        <v>50</v>
      </c>
      <c r="N539" s="15" t="s">
        <v>3742</v>
      </c>
      <c r="P539" s="15" t="s">
        <v>1153</v>
      </c>
      <c r="Q539" s="15" t="s">
        <v>1330</v>
      </c>
      <c r="R539" s="17">
        <v>39783</v>
      </c>
      <c r="S539" s="15" t="s">
        <v>71</v>
      </c>
      <c r="U539" s="15" t="s">
        <v>3743</v>
      </c>
      <c r="X539" s="15" t="s">
        <v>3744</v>
      </c>
      <c r="Y539" s="15" t="s">
        <v>3745</v>
      </c>
      <c r="AD539" s="15" t="s">
        <v>91</v>
      </c>
      <c r="AE539" s="17">
        <v>36861</v>
      </c>
      <c r="AF539" s="15">
        <v>16</v>
      </c>
      <c r="AG539" s="17">
        <v>36861</v>
      </c>
      <c r="AH539" s="15">
        <v>16</v>
      </c>
      <c r="AM539" s="15"/>
    </row>
    <row r="540" spans="1:52" ht="15.75">
      <c r="A540" s="13">
        <v>472</v>
      </c>
      <c r="B540" s="13">
        <v>665</v>
      </c>
      <c r="C540" s="14" t="s">
        <v>3746</v>
      </c>
      <c r="D540" s="15" t="s">
        <v>3747</v>
      </c>
      <c r="E540" s="15" t="s">
        <v>82</v>
      </c>
      <c r="G540" s="13">
        <v>3</v>
      </c>
      <c r="H540" s="15" t="s">
        <v>64</v>
      </c>
      <c r="K540" s="15" t="s">
        <v>66</v>
      </c>
      <c r="L540" s="17">
        <v>32026</v>
      </c>
      <c r="M540" s="15">
        <v>30</v>
      </c>
      <c r="N540" s="15" t="s">
        <v>3748</v>
      </c>
      <c r="O540" s="15" t="s">
        <v>84</v>
      </c>
      <c r="P540" s="15" t="s">
        <v>201</v>
      </c>
      <c r="Q540" s="15" t="s">
        <v>1549</v>
      </c>
      <c r="R540" s="17">
        <v>40360</v>
      </c>
      <c r="S540" s="15" t="s">
        <v>181</v>
      </c>
      <c r="T540" s="15" t="s">
        <v>109</v>
      </c>
      <c r="X540" s="15" t="s">
        <v>3749</v>
      </c>
      <c r="Y540" s="15" t="s">
        <v>3750</v>
      </c>
      <c r="Z540" s="15" t="s">
        <v>3751</v>
      </c>
      <c r="AD540" s="15" t="s">
        <v>91</v>
      </c>
      <c r="AE540" s="17">
        <v>40575</v>
      </c>
      <c r="AF540" s="15">
        <v>5</v>
      </c>
      <c r="AG540" s="17">
        <v>40575</v>
      </c>
      <c r="AH540" s="15">
        <v>5</v>
      </c>
      <c r="AM540" s="15"/>
      <c r="AN540" s="15"/>
    </row>
    <row r="541" spans="1:52" ht="15.75">
      <c r="A541" s="13">
        <v>475</v>
      </c>
      <c r="B541" s="13">
        <v>668</v>
      </c>
      <c r="C541" s="14" t="s">
        <v>3752</v>
      </c>
      <c r="D541" s="15" t="s">
        <v>3753</v>
      </c>
      <c r="E541" s="15" t="s">
        <v>82</v>
      </c>
      <c r="G541" s="13">
        <v>3</v>
      </c>
      <c r="H541" s="15" t="s">
        <v>64</v>
      </c>
      <c r="J541" s="15" t="s">
        <v>65</v>
      </c>
      <c r="K541" s="15" t="s">
        <v>66</v>
      </c>
      <c r="L541" s="17">
        <v>30923</v>
      </c>
      <c r="M541" s="15">
        <v>33</v>
      </c>
      <c r="N541" s="15" t="s">
        <v>3754</v>
      </c>
      <c r="P541" s="15" t="s">
        <v>3755</v>
      </c>
      <c r="Q541" s="15" t="s">
        <v>2018</v>
      </c>
      <c r="R541" s="17">
        <v>39995</v>
      </c>
      <c r="S541" s="15" t="s">
        <v>71</v>
      </c>
      <c r="W541" s="15" t="s">
        <v>3756</v>
      </c>
      <c r="X541" s="15" t="s">
        <v>3757</v>
      </c>
      <c r="Y541" s="15" t="s">
        <v>3758</v>
      </c>
      <c r="Z541" s="15" t="s">
        <v>3759</v>
      </c>
      <c r="AA541" s="15" t="s">
        <v>286</v>
      </c>
      <c r="AB541" s="17">
        <v>42368</v>
      </c>
      <c r="AC541" s="17">
        <v>42368</v>
      </c>
      <c r="AD541" s="15" t="s">
        <v>91</v>
      </c>
      <c r="AE541" s="17">
        <v>40969</v>
      </c>
      <c r="AF541" s="15">
        <v>4</v>
      </c>
      <c r="AG541" s="17">
        <v>40969</v>
      </c>
      <c r="AH541" s="15">
        <v>4</v>
      </c>
      <c r="AK541" s="15" t="s">
        <v>156</v>
      </c>
      <c r="AL541" s="15"/>
      <c r="AM541" s="15"/>
      <c r="AN541" s="15"/>
    </row>
    <row r="542" spans="1:52" ht="15.75">
      <c r="A542" s="13">
        <v>476</v>
      </c>
      <c r="B542" s="13">
        <v>669</v>
      </c>
      <c r="C542" s="14" t="s">
        <v>3760</v>
      </c>
      <c r="D542" s="15" t="s">
        <v>3761</v>
      </c>
      <c r="E542" s="15" t="s">
        <v>82</v>
      </c>
      <c r="G542" s="13">
        <v>3</v>
      </c>
      <c r="H542" s="15" t="s">
        <v>64</v>
      </c>
      <c r="I542" s="15">
        <v>52000155000651</v>
      </c>
      <c r="K542" s="15" t="s">
        <v>66</v>
      </c>
      <c r="L542" s="17">
        <v>32527</v>
      </c>
      <c r="M542" s="15">
        <v>28</v>
      </c>
      <c r="N542" s="15" t="s">
        <v>3762</v>
      </c>
      <c r="O542" s="15" t="s">
        <v>84</v>
      </c>
      <c r="P542" s="15" t="s">
        <v>131</v>
      </c>
      <c r="Q542" s="15" t="s">
        <v>478</v>
      </c>
      <c r="R542" s="17">
        <v>41090</v>
      </c>
      <c r="S542" s="15" t="s">
        <v>71</v>
      </c>
      <c r="T542" s="15" t="s">
        <v>109</v>
      </c>
      <c r="W542" s="15" t="s">
        <v>3763</v>
      </c>
      <c r="X542" s="15" t="s">
        <v>3764</v>
      </c>
      <c r="Y542" s="15" t="s">
        <v>3765</v>
      </c>
      <c r="Z542" s="15" t="s">
        <v>3766</v>
      </c>
      <c r="AA542" s="15" t="s">
        <v>77</v>
      </c>
      <c r="AD542" s="15" t="s">
        <v>91</v>
      </c>
      <c r="AE542" s="17">
        <v>41244</v>
      </c>
      <c r="AF542" s="15">
        <v>4</v>
      </c>
      <c r="AG542" s="17">
        <v>41244</v>
      </c>
      <c r="AH542" s="15">
        <v>4</v>
      </c>
      <c r="AL542" s="15"/>
      <c r="AM542" s="15"/>
    </row>
    <row r="543" spans="1:52" ht="15.75">
      <c r="A543" s="13">
        <v>63</v>
      </c>
      <c r="B543" s="13">
        <v>256</v>
      </c>
      <c r="C543" s="14" t="s">
        <v>3767</v>
      </c>
      <c r="D543" s="15" t="s">
        <v>3768</v>
      </c>
      <c r="E543" s="15" t="s">
        <v>983</v>
      </c>
      <c r="F543" s="15" t="s">
        <v>189</v>
      </c>
      <c r="G543" s="13">
        <v>3</v>
      </c>
      <c r="H543" s="15" t="s">
        <v>107</v>
      </c>
      <c r="J543" s="15" t="s">
        <v>65</v>
      </c>
      <c r="K543" s="15" t="s">
        <v>3769</v>
      </c>
      <c r="L543" s="17">
        <v>29791</v>
      </c>
      <c r="M543" s="15">
        <v>36</v>
      </c>
      <c r="N543" s="15" t="s">
        <v>3770</v>
      </c>
      <c r="O543" s="15" t="s">
        <v>380</v>
      </c>
      <c r="P543" s="15" t="s">
        <v>955</v>
      </c>
      <c r="Q543" s="15" t="s">
        <v>172</v>
      </c>
      <c r="R543" s="17">
        <v>40543</v>
      </c>
      <c r="S543" s="15" t="s">
        <v>71</v>
      </c>
      <c r="T543" s="15" t="s">
        <v>72</v>
      </c>
      <c r="W543" s="15" t="s">
        <v>3771</v>
      </c>
      <c r="X543" s="15" t="s">
        <v>3772</v>
      </c>
      <c r="Y543" s="15" t="s">
        <v>3773</v>
      </c>
      <c r="Z543" s="15" t="s">
        <v>990</v>
      </c>
      <c r="AA543" s="15" t="s">
        <v>286</v>
      </c>
      <c r="AB543" s="17">
        <v>39417</v>
      </c>
      <c r="AC543" s="17">
        <v>39417</v>
      </c>
      <c r="AD543" s="15" t="s">
        <v>367</v>
      </c>
      <c r="AE543" s="17">
        <v>38991</v>
      </c>
      <c r="AF543" s="15">
        <v>10</v>
      </c>
      <c r="AG543" s="17">
        <v>38991</v>
      </c>
      <c r="AH543" s="15">
        <v>10</v>
      </c>
      <c r="AK543" s="15" t="s">
        <v>156</v>
      </c>
      <c r="AL543" s="15"/>
      <c r="AM543" s="15"/>
      <c r="AN543" s="15"/>
      <c r="AX543" s="15"/>
      <c r="AY543" s="15"/>
    </row>
    <row r="544" spans="1:52" ht="15.75">
      <c r="A544" s="13">
        <v>19</v>
      </c>
      <c r="B544" s="13" t="s">
        <v>3774</v>
      </c>
      <c r="C544" s="14" t="s">
        <v>3775</v>
      </c>
      <c r="D544" s="15" t="s">
        <v>3776</v>
      </c>
      <c r="E544" s="15" t="s">
        <v>1171</v>
      </c>
      <c r="F544" s="15" t="s">
        <v>189</v>
      </c>
      <c r="G544" s="13">
        <v>0</v>
      </c>
      <c r="H544" s="15" t="s">
        <v>64</v>
      </c>
      <c r="K544" s="15" t="s">
        <v>3777</v>
      </c>
      <c r="L544" s="17">
        <v>29949</v>
      </c>
      <c r="M544" s="15">
        <v>36</v>
      </c>
      <c r="N544" s="15" t="s">
        <v>3778</v>
      </c>
      <c r="O544" s="15" t="s">
        <v>68</v>
      </c>
      <c r="P544" s="15" t="s">
        <v>3779</v>
      </c>
      <c r="Q544" s="15" t="s">
        <v>2106</v>
      </c>
      <c r="R544" s="17">
        <v>38169</v>
      </c>
      <c r="S544" s="15" t="s">
        <v>181</v>
      </c>
      <c r="W544" s="15" t="s">
        <v>3780</v>
      </c>
      <c r="X544" s="15" t="s">
        <v>3781</v>
      </c>
      <c r="Y544" s="15" t="s">
        <v>3782</v>
      </c>
      <c r="Z544" s="15" t="s">
        <v>3783</v>
      </c>
      <c r="AD544" s="15" t="s">
        <v>277</v>
      </c>
      <c r="AE544" s="17">
        <v>38991</v>
      </c>
      <c r="AF544" s="15">
        <v>10</v>
      </c>
      <c r="AG544" s="17">
        <v>38991</v>
      </c>
      <c r="AH544" s="15">
        <v>10</v>
      </c>
      <c r="AL544" s="15"/>
      <c r="AM544" s="15"/>
      <c r="AX544" s="15"/>
    </row>
    <row r="545" spans="1:51" ht="15.75">
      <c r="A545" s="13">
        <v>155</v>
      </c>
      <c r="B545" s="13">
        <v>348</v>
      </c>
      <c r="C545" s="14" t="s">
        <v>3784</v>
      </c>
      <c r="D545" s="15" t="s">
        <v>3785</v>
      </c>
      <c r="E545" s="15" t="s">
        <v>897</v>
      </c>
      <c r="F545" s="15" t="s">
        <v>189</v>
      </c>
      <c r="G545" s="13">
        <v>3</v>
      </c>
      <c r="H545" s="15" t="s">
        <v>107</v>
      </c>
      <c r="J545" s="15" t="s">
        <v>65</v>
      </c>
      <c r="K545" s="15" t="s">
        <v>3777</v>
      </c>
      <c r="L545" s="17">
        <v>31022</v>
      </c>
      <c r="M545" s="15">
        <v>33</v>
      </c>
      <c r="N545" s="15" t="s">
        <v>3786</v>
      </c>
      <c r="O545" s="15" t="s">
        <v>68</v>
      </c>
      <c r="P545" s="15" t="s">
        <v>209</v>
      </c>
      <c r="Q545" s="15" t="s">
        <v>3787</v>
      </c>
      <c r="R545" s="17">
        <v>39629</v>
      </c>
      <c r="S545" s="15" t="s">
        <v>71</v>
      </c>
      <c r="T545" s="15" t="s">
        <v>72</v>
      </c>
      <c r="W545" s="15" t="s">
        <v>3788</v>
      </c>
      <c r="X545" s="15" t="s">
        <v>3789</v>
      </c>
      <c r="Z545" s="15" t="s">
        <v>923</v>
      </c>
      <c r="AA545" s="15" t="s">
        <v>286</v>
      </c>
      <c r="AB545" s="17">
        <v>40148</v>
      </c>
      <c r="AC545" s="17">
        <v>40148</v>
      </c>
      <c r="AD545" s="15" t="s">
        <v>196</v>
      </c>
      <c r="AE545" s="17">
        <v>39692</v>
      </c>
      <c r="AF545" s="15">
        <v>8</v>
      </c>
      <c r="AG545" s="17">
        <v>39692</v>
      </c>
      <c r="AH545" s="15">
        <v>8</v>
      </c>
      <c r="AK545" s="15" t="s">
        <v>156</v>
      </c>
      <c r="AL545" s="15"/>
      <c r="AM545" s="15"/>
      <c r="AN545" s="15"/>
      <c r="AX545" s="15"/>
      <c r="AY545" s="15"/>
    </row>
    <row r="546" spans="1:51" ht="15.75">
      <c r="A546" s="13">
        <v>158</v>
      </c>
      <c r="B546" s="13">
        <v>351</v>
      </c>
      <c r="C546" s="14" t="s">
        <v>3790</v>
      </c>
      <c r="D546" s="15" t="s">
        <v>3791</v>
      </c>
      <c r="E546" s="15" t="s">
        <v>897</v>
      </c>
      <c r="F546" s="15" t="s">
        <v>214</v>
      </c>
      <c r="G546" s="13">
        <v>3</v>
      </c>
      <c r="H546" s="15" t="s">
        <v>64</v>
      </c>
      <c r="J546" s="15" t="s">
        <v>65</v>
      </c>
      <c r="K546" s="15" t="s">
        <v>3777</v>
      </c>
      <c r="L546" s="17">
        <v>30575</v>
      </c>
      <c r="M546" s="15">
        <v>34</v>
      </c>
      <c r="N546" s="15" t="s">
        <v>3792</v>
      </c>
      <c r="O546" s="15" t="s">
        <v>68</v>
      </c>
      <c r="P546" s="15" t="s">
        <v>3793</v>
      </c>
      <c r="Q546" s="15" t="s">
        <v>1717</v>
      </c>
      <c r="R546" s="17">
        <v>39263</v>
      </c>
      <c r="S546" s="15" t="s">
        <v>71</v>
      </c>
      <c r="X546" s="15" t="s">
        <v>3794</v>
      </c>
      <c r="Y546" s="15" t="s">
        <v>3795</v>
      </c>
      <c r="Z546" s="15" t="s">
        <v>3796</v>
      </c>
      <c r="AA546" s="15" t="s">
        <v>286</v>
      </c>
      <c r="AB546" s="17">
        <v>39812</v>
      </c>
      <c r="AC546" s="17">
        <v>39812</v>
      </c>
      <c r="AD546" s="15" t="s">
        <v>196</v>
      </c>
      <c r="AE546" s="17">
        <v>39295</v>
      </c>
      <c r="AF546" s="15">
        <v>9</v>
      </c>
      <c r="AG546" s="17">
        <v>39295</v>
      </c>
      <c r="AH546" s="15">
        <v>9</v>
      </c>
      <c r="AJ546" s="15" t="s">
        <v>220</v>
      </c>
      <c r="AK546" s="15" t="s">
        <v>156</v>
      </c>
      <c r="AL546" s="15"/>
      <c r="AM546" s="15"/>
      <c r="AN546" s="15"/>
      <c r="AV546" s="15"/>
      <c r="AX546" s="15"/>
      <c r="AY546" s="15"/>
    </row>
    <row r="547" spans="1:51" ht="15.75">
      <c r="A547" s="13">
        <v>199</v>
      </c>
      <c r="B547" s="13">
        <v>392</v>
      </c>
      <c r="C547" s="14" t="s">
        <v>3797</v>
      </c>
      <c r="D547" s="15" t="s">
        <v>3798</v>
      </c>
      <c r="E547" s="15" t="s">
        <v>2278</v>
      </c>
      <c r="G547" s="13">
        <v>3</v>
      </c>
      <c r="H547" s="15" t="s">
        <v>107</v>
      </c>
      <c r="J547" s="15" t="s">
        <v>65</v>
      </c>
      <c r="K547" s="15" t="s">
        <v>3777</v>
      </c>
      <c r="L547" s="17">
        <v>29025</v>
      </c>
      <c r="M547" s="15">
        <v>38</v>
      </c>
      <c r="N547" s="15" t="s">
        <v>3799</v>
      </c>
      <c r="O547" s="15" t="s">
        <v>68</v>
      </c>
      <c r="P547" s="15" t="s">
        <v>3800</v>
      </c>
      <c r="Q547" s="15" t="s">
        <v>2813</v>
      </c>
      <c r="R547" s="17">
        <v>38160</v>
      </c>
      <c r="S547" s="15" t="s">
        <v>71</v>
      </c>
      <c r="W547" s="15" t="s">
        <v>3801</v>
      </c>
      <c r="X547" s="15" t="s">
        <v>3802</v>
      </c>
      <c r="Z547" s="15" t="s">
        <v>2219</v>
      </c>
      <c r="AA547" s="15" t="s">
        <v>286</v>
      </c>
      <c r="AB547" s="17">
        <v>39812</v>
      </c>
      <c r="AC547" s="17">
        <v>39812</v>
      </c>
      <c r="AD547" s="15" t="s">
        <v>277</v>
      </c>
      <c r="AE547" s="17">
        <v>38990</v>
      </c>
      <c r="AF547" s="15">
        <v>10</v>
      </c>
      <c r="AG547" s="17">
        <v>38990</v>
      </c>
      <c r="AH547" s="15">
        <v>10</v>
      </c>
      <c r="AK547" s="15" t="s">
        <v>156</v>
      </c>
      <c r="AL547" s="15"/>
      <c r="AM547" s="15"/>
      <c r="AN547" s="15"/>
      <c r="AX547" s="15"/>
      <c r="AY547" s="15"/>
    </row>
    <row r="548" spans="1:51" ht="15.75">
      <c r="A548" s="13">
        <v>281</v>
      </c>
      <c r="B548" s="13">
        <v>474</v>
      </c>
      <c r="C548" s="14" t="s">
        <v>3803</v>
      </c>
      <c r="D548" s="15" t="s">
        <v>3804</v>
      </c>
      <c r="E548" s="15" t="s">
        <v>271</v>
      </c>
      <c r="G548" s="13">
        <v>3</v>
      </c>
      <c r="H548" s="15" t="s">
        <v>64</v>
      </c>
      <c r="J548" s="15" t="s">
        <v>65</v>
      </c>
      <c r="K548" s="15" t="s">
        <v>3777</v>
      </c>
      <c r="L548" s="17">
        <v>31427</v>
      </c>
      <c r="M548" s="15">
        <v>31</v>
      </c>
      <c r="N548" s="15" t="s">
        <v>3805</v>
      </c>
      <c r="O548" s="15" t="s">
        <v>68</v>
      </c>
      <c r="P548" s="15" t="s">
        <v>3806</v>
      </c>
      <c r="Q548" s="15" t="s">
        <v>202</v>
      </c>
      <c r="R548" s="17">
        <v>40725</v>
      </c>
      <c r="S548" s="15" t="s">
        <v>71</v>
      </c>
      <c r="T548" s="15" t="s">
        <v>72</v>
      </c>
      <c r="V548" s="15" t="s">
        <v>3807</v>
      </c>
      <c r="W548" s="15" t="s">
        <v>3808</v>
      </c>
      <c r="X548" s="15" t="s">
        <v>3809</v>
      </c>
      <c r="Y548" s="15" t="s">
        <v>3810</v>
      </c>
      <c r="Z548" s="15" t="s">
        <v>3811</v>
      </c>
      <c r="AA548" s="15" t="s">
        <v>155</v>
      </c>
      <c r="AB548" s="17">
        <v>41638</v>
      </c>
      <c r="AC548" s="17">
        <v>41638</v>
      </c>
      <c r="AD548" s="15" t="s">
        <v>78</v>
      </c>
      <c r="AE548" s="17">
        <v>39637</v>
      </c>
      <c r="AF548" s="15">
        <v>8</v>
      </c>
      <c r="AG548" s="17">
        <v>41106</v>
      </c>
      <c r="AH548" s="15">
        <v>4</v>
      </c>
      <c r="AK548" s="15" t="s">
        <v>156</v>
      </c>
      <c r="AL548" s="15"/>
      <c r="AM548" s="15"/>
      <c r="AN548" s="15"/>
      <c r="AT548" s="15"/>
      <c r="AY548" s="15"/>
    </row>
    <row r="549" spans="1:51" ht="15.75">
      <c r="A549" s="13">
        <v>282</v>
      </c>
      <c r="B549" s="13">
        <v>475</v>
      </c>
      <c r="C549" s="14" t="s">
        <v>3812</v>
      </c>
      <c r="D549" s="15" t="s">
        <v>3813</v>
      </c>
      <c r="E549" s="15" t="s">
        <v>271</v>
      </c>
      <c r="G549" s="13">
        <v>3</v>
      </c>
      <c r="H549" s="15" t="s">
        <v>64</v>
      </c>
      <c r="J549" s="15" t="s">
        <v>65</v>
      </c>
      <c r="K549" s="15" t="s">
        <v>3777</v>
      </c>
      <c r="L549" s="17">
        <v>32710</v>
      </c>
      <c r="M549" s="15">
        <v>28</v>
      </c>
      <c r="N549" s="15" t="s">
        <v>3814</v>
      </c>
      <c r="O549" s="15" t="s">
        <v>68</v>
      </c>
      <c r="P549" s="15" t="s">
        <v>3815</v>
      </c>
      <c r="Q549" s="15" t="s">
        <v>202</v>
      </c>
      <c r="R549" s="17">
        <v>41091</v>
      </c>
      <c r="S549" s="15" t="s">
        <v>71</v>
      </c>
      <c r="T549" s="15" t="s">
        <v>72</v>
      </c>
      <c r="V549" s="15" t="s">
        <v>3816</v>
      </c>
      <c r="X549" s="15" t="s">
        <v>3817</v>
      </c>
      <c r="Y549" s="15" t="s">
        <v>3818</v>
      </c>
      <c r="Z549" s="15" t="s">
        <v>3819</v>
      </c>
      <c r="AA549" s="15" t="s">
        <v>155</v>
      </c>
      <c r="AB549" s="17">
        <v>41638</v>
      </c>
      <c r="AC549" s="17">
        <v>41638</v>
      </c>
      <c r="AD549" s="15" t="s">
        <v>78</v>
      </c>
      <c r="AE549" s="17">
        <v>41106</v>
      </c>
      <c r="AF549" s="15">
        <v>4</v>
      </c>
      <c r="AG549" s="17">
        <v>41106</v>
      </c>
      <c r="AH549" s="15">
        <v>4</v>
      </c>
      <c r="AK549" s="15" t="s">
        <v>156</v>
      </c>
      <c r="AM549" s="15"/>
      <c r="AN549" s="15"/>
      <c r="AY549" s="15"/>
    </row>
    <row r="550" spans="1:51" ht="15.75">
      <c r="A550" s="13">
        <v>100</v>
      </c>
      <c r="B550" s="13">
        <v>293</v>
      </c>
      <c r="C550" s="14" t="s">
        <v>3820</v>
      </c>
      <c r="D550" s="15" t="s">
        <v>3821</v>
      </c>
      <c r="E550" s="15" t="s">
        <v>1889</v>
      </c>
      <c r="G550" s="13">
        <v>3</v>
      </c>
      <c r="H550" s="15" t="s">
        <v>107</v>
      </c>
      <c r="K550" s="15" t="s">
        <v>261</v>
      </c>
      <c r="L550" s="17">
        <v>24209</v>
      </c>
      <c r="M550" s="15">
        <v>51</v>
      </c>
      <c r="N550" s="15" t="s">
        <v>3822</v>
      </c>
      <c r="O550" s="15" t="s">
        <v>96</v>
      </c>
      <c r="P550" s="15" t="s">
        <v>149</v>
      </c>
      <c r="Q550" s="15" t="s">
        <v>172</v>
      </c>
      <c r="R550" s="17">
        <v>32690</v>
      </c>
      <c r="S550" s="15" t="s">
        <v>71</v>
      </c>
      <c r="W550" s="15" t="s">
        <v>3823</v>
      </c>
      <c r="X550" s="15" t="s">
        <v>3824</v>
      </c>
      <c r="Y550" s="15" t="s">
        <v>3825</v>
      </c>
      <c r="Z550" s="15" t="s">
        <v>1892</v>
      </c>
      <c r="AD550" s="15" t="s">
        <v>357</v>
      </c>
      <c r="AE550" s="17">
        <v>32690</v>
      </c>
      <c r="AF550" s="15">
        <v>27</v>
      </c>
      <c r="AG550" s="17">
        <v>38926</v>
      </c>
      <c r="AH550" s="15">
        <v>10</v>
      </c>
      <c r="AL550" s="15"/>
      <c r="AM550" s="15"/>
      <c r="AX550" s="15"/>
      <c r="AY550" s="15"/>
    </row>
    <row r="551" spans="1:51" ht="15.75">
      <c r="A551" s="13">
        <v>48</v>
      </c>
      <c r="B551" s="13">
        <v>241</v>
      </c>
      <c r="C551" s="14" t="s">
        <v>3826</v>
      </c>
      <c r="D551" s="15" t="s">
        <v>3827</v>
      </c>
      <c r="E551" s="15" t="s">
        <v>2523</v>
      </c>
      <c r="F551" s="15" t="s">
        <v>412</v>
      </c>
      <c r="G551" s="13">
        <v>3</v>
      </c>
      <c r="H551" s="15" t="s">
        <v>107</v>
      </c>
      <c r="J551" s="15" t="s">
        <v>313</v>
      </c>
      <c r="K551" s="15" t="s">
        <v>261</v>
      </c>
      <c r="L551" s="17">
        <v>22906</v>
      </c>
      <c r="M551" s="15">
        <v>55</v>
      </c>
      <c r="N551" s="15" t="s">
        <v>3828</v>
      </c>
      <c r="P551" s="15" t="s">
        <v>291</v>
      </c>
      <c r="Q551" s="15" t="s">
        <v>3829</v>
      </c>
      <c r="R551" s="17">
        <v>38353</v>
      </c>
      <c r="S551" s="15" t="s">
        <v>558</v>
      </c>
      <c r="T551" s="15" t="s">
        <v>72</v>
      </c>
      <c r="W551" s="15" t="s">
        <v>3830</v>
      </c>
      <c r="X551" s="15" t="s">
        <v>3831</v>
      </c>
      <c r="Y551" s="15" t="s">
        <v>3832</v>
      </c>
      <c r="Z551" s="15" t="s">
        <v>3833</v>
      </c>
      <c r="AA551" s="15" t="s">
        <v>366</v>
      </c>
      <c r="AB551" s="17">
        <v>38714</v>
      </c>
      <c r="AC551" s="17">
        <v>38714</v>
      </c>
      <c r="AD551" s="15" t="s">
        <v>552</v>
      </c>
      <c r="AE551" s="17">
        <v>30164</v>
      </c>
      <c r="AF551" s="15">
        <v>34</v>
      </c>
      <c r="AG551" s="17">
        <v>36008</v>
      </c>
      <c r="AH551" s="15">
        <v>18</v>
      </c>
      <c r="AK551" s="15" t="s">
        <v>156</v>
      </c>
      <c r="AM551" s="15"/>
      <c r="AN551" s="15"/>
      <c r="AX551" s="15"/>
      <c r="AY551" s="15"/>
    </row>
    <row r="552" spans="1:51" ht="15.75">
      <c r="A552" s="13">
        <v>311</v>
      </c>
      <c r="B552" s="13">
        <v>504</v>
      </c>
      <c r="C552" s="14" t="s">
        <v>3834</v>
      </c>
      <c r="D552" s="15" t="s">
        <v>3835</v>
      </c>
      <c r="E552" s="15" t="s">
        <v>834</v>
      </c>
      <c r="F552" s="15" t="s">
        <v>828</v>
      </c>
      <c r="G552" s="13">
        <v>3</v>
      </c>
      <c r="H552" s="15" t="s">
        <v>107</v>
      </c>
      <c r="J552" s="15" t="s">
        <v>313</v>
      </c>
      <c r="K552" s="15" t="s">
        <v>261</v>
      </c>
      <c r="L552" s="17">
        <v>27693</v>
      </c>
      <c r="M552" s="15">
        <v>42</v>
      </c>
      <c r="N552" s="15" t="s">
        <v>3836</v>
      </c>
      <c r="P552" s="15" t="s">
        <v>209</v>
      </c>
      <c r="Q552" s="15" t="s">
        <v>3837</v>
      </c>
      <c r="R552" s="17">
        <v>37803</v>
      </c>
      <c r="S552" s="15" t="s">
        <v>71</v>
      </c>
      <c r="X552" s="15" t="s">
        <v>3838</v>
      </c>
      <c r="Z552" s="15" t="s">
        <v>3839</v>
      </c>
      <c r="AA552" s="15" t="s">
        <v>330</v>
      </c>
      <c r="AB552" s="17">
        <v>40543</v>
      </c>
      <c r="AC552" s="17">
        <v>40543</v>
      </c>
      <c r="AD552" s="15" t="s">
        <v>367</v>
      </c>
      <c r="AE552" s="17">
        <v>36220</v>
      </c>
      <c r="AF552" s="15">
        <v>17</v>
      </c>
      <c r="AG552" s="17">
        <v>37956</v>
      </c>
      <c r="AH552" s="15">
        <v>13</v>
      </c>
      <c r="AJ552" s="15" t="s">
        <v>220</v>
      </c>
      <c r="AK552" s="15" t="s">
        <v>156</v>
      </c>
      <c r="AM552" s="15"/>
      <c r="AN552" s="15"/>
      <c r="AX552" s="15"/>
      <c r="AY552" s="15"/>
    </row>
    <row r="553" spans="1:51" ht="15.75">
      <c r="A553" s="13">
        <v>375</v>
      </c>
      <c r="B553" s="13">
        <v>568</v>
      </c>
      <c r="C553" s="14" t="s">
        <v>3840</v>
      </c>
      <c r="D553" s="15" t="s">
        <v>3841</v>
      </c>
      <c r="E553" s="15" t="s">
        <v>1022</v>
      </c>
      <c r="F553" s="15" t="s">
        <v>189</v>
      </c>
      <c r="G553" s="13">
        <v>3</v>
      </c>
      <c r="H553" s="15" t="s">
        <v>64</v>
      </c>
      <c r="J553" s="15" t="s">
        <v>65</v>
      </c>
      <c r="K553" s="15" t="s">
        <v>261</v>
      </c>
      <c r="L553" s="17">
        <v>27263</v>
      </c>
      <c r="M553" s="15">
        <v>43</v>
      </c>
      <c r="N553" s="15" t="s">
        <v>3842</v>
      </c>
      <c r="P553" s="15" t="s">
        <v>149</v>
      </c>
      <c r="Q553" s="15" t="s">
        <v>86</v>
      </c>
      <c r="R553" s="17">
        <v>37620</v>
      </c>
      <c r="S553" s="15" t="s">
        <v>71</v>
      </c>
      <c r="W553" s="15" t="s">
        <v>3843</v>
      </c>
      <c r="X553" s="15" t="s">
        <v>3844</v>
      </c>
      <c r="Z553" s="15" t="s">
        <v>3269</v>
      </c>
      <c r="AA553" s="15" t="s">
        <v>286</v>
      </c>
      <c r="AB553" s="17">
        <v>37956</v>
      </c>
      <c r="AC553" s="17">
        <v>37956</v>
      </c>
      <c r="AD553" s="15" t="s">
        <v>357</v>
      </c>
      <c r="AE553" s="17">
        <v>36373</v>
      </c>
      <c r="AF553" s="15">
        <v>17</v>
      </c>
      <c r="AG553" s="17">
        <v>37073</v>
      </c>
      <c r="AH553" s="15">
        <v>15</v>
      </c>
      <c r="AK553" s="15" t="s">
        <v>156</v>
      </c>
      <c r="AM553" s="15"/>
      <c r="AN553" s="15"/>
      <c r="AR553" s="15"/>
      <c r="AX553" s="15"/>
      <c r="AY553" s="15"/>
    </row>
    <row r="554" spans="1:51" ht="15.75">
      <c r="A554" s="13">
        <v>31</v>
      </c>
      <c r="B554" s="13">
        <v>31</v>
      </c>
      <c r="C554" s="14" t="s">
        <v>3845</v>
      </c>
      <c r="D554" s="15" t="s">
        <v>3846</v>
      </c>
      <c r="E554" s="15" t="s">
        <v>1279</v>
      </c>
      <c r="G554" s="13">
        <v>1</v>
      </c>
      <c r="H554" s="15" t="s">
        <v>107</v>
      </c>
      <c r="K554" s="15" t="s">
        <v>3847</v>
      </c>
      <c r="L554" s="17">
        <v>27218</v>
      </c>
      <c r="M554" s="15">
        <v>43</v>
      </c>
      <c r="N554" s="15" t="s">
        <v>3848</v>
      </c>
      <c r="Q554" s="15" t="s">
        <v>3849</v>
      </c>
      <c r="R554" s="17">
        <v>32325</v>
      </c>
      <c r="S554" s="15" t="s">
        <v>254</v>
      </c>
      <c r="T554" s="15" t="s">
        <v>72</v>
      </c>
      <c r="V554" s="15" t="s">
        <v>3850</v>
      </c>
      <c r="W554" s="15" t="s">
        <v>3851</v>
      </c>
      <c r="X554" s="15" t="s">
        <v>3852</v>
      </c>
      <c r="Y554" s="15" t="s">
        <v>3853</v>
      </c>
      <c r="AD554" s="15" t="s">
        <v>91</v>
      </c>
      <c r="AE554" s="17">
        <v>34669</v>
      </c>
      <c r="AF554" s="15">
        <v>22</v>
      </c>
      <c r="AG554" s="17">
        <v>40878</v>
      </c>
      <c r="AH554" s="15">
        <v>5</v>
      </c>
      <c r="AQ554" s="15"/>
    </row>
    <row r="555" spans="1:51" ht="15.75">
      <c r="A555" s="13">
        <v>5</v>
      </c>
      <c r="B555" s="13" t="s">
        <v>3854</v>
      </c>
      <c r="C555" s="14" t="s">
        <v>3855</v>
      </c>
      <c r="D555" s="15" t="s">
        <v>3856</v>
      </c>
      <c r="E555" s="15" t="s">
        <v>1106</v>
      </c>
      <c r="G555" s="13">
        <v>0</v>
      </c>
      <c r="H555" s="15" t="s">
        <v>64</v>
      </c>
      <c r="J555" s="15" t="s">
        <v>65</v>
      </c>
      <c r="K555" s="15" t="s">
        <v>272</v>
      </c>
      <c r="L555" s="17">
        <v>29853</v>
      </c>
      <c r="M555" s="15">
        <v>36</v>
      </c>
      <c r="N555" s="15" t="s">
        <v>3857</v>
      </c>
      <c r="P555" s="15" t="s">
        <v>1959</v>
      </c>
      <c r="Q555" s="15" t="s">
        <v>3858</v>
      </c>
      <c r="R555" s="17">
        <v>38169</v>
      </c>
      <c r="S555" s="15" t="s">
        <v>71</v>
      </c>
      <c r="W555" s="15" t="s">
        <v>3859</v>
      </c>
      <c r="X555" s="15" t="s">
        <v>3860</v>
      </c>
      <c r="Y555" s="15" t="s">
        <v>3861</v>
      </c>
      <c r="Z555" s="15" t="s">
        <v>3862</v>
      </c>
      <c r="AA555" s="15" t="s">
        <v>155</v>
      </c>
      <c r="AB555" s="17">
        <v>39783</v>
      </c>
      <c r="AC555" s="17">
        <v>39783</v>
      </c>
      <c r="AD555" s="15" t="s">
        <v>91</v>
      </c>
      <c r="AE555" s="17">
        <v>38169</v>
      </c>
      <c r="AF555" s="15">
        <v>12</v>
      </c>
      <c r="AG555" s="17">
        <v>38169</v>
      </c>
      <c r="AH555" s="15">
        <v>12</v>
      </c>
      <c r="AK555" s="15" t="s">
        <v>156</v>
      </c>
      <c r="AL555" s="15"/>
      <c r="AM555" s="15"/>
      <c r="AN555" s="15"/>
    </row>
    <row r="556" spans="1:51" ht="15.75">
      <c r="A556" s="13">
        <v>6</v>
      </c>
      <c r="B556" s="13" t="s">
        <v>3863</v>
      </c>
      <c r="C556" s="14" t="s">
        <v>3864</v>
      </c>
      <c r="D556" s="15" t="s">
        <v>3865</v>
      </c>
      <c r="E556" s="15" t="s">
        <v>1106</v>
      </c>
      <c r="G556" s="13">
        <v>0</v>
      </c>
      <c r="H556" s="15" t="s">
        <v>64</v>
      </c>
      <c r="K556" s="15" t="s">
        <v>272</v>
      </c>
      <c r="L556" s="17">
        <v>24939</v>
      </c>
      <c r="M556" s="15">
        <v>49</v>
      </c>
      <c r="N556" s="15" t="s">
        <v>3866</v>
      </c>
      <c r="Q556" s="15" t="s">
        <v>253</v>
      </c>
      <c r="R556" s="17">
        <v>39995</v>
      </c>
      <c r="S556" s="15" t="s">
        <v>71</v>
      </c>
      <c r="W556" s="15" t="s">
        <v>3867</v>
      </c>
      <c r="X556" s="15" t="s">
        <v>3868</v>
      </c>
      <c r="Y556" s="15" t="s">
        <v>3869</v>
      </c>
      <c r="Z556" s="15" t="s">
        <v>3862</v>
      </c>
      <c r="AD556" s="15" t="s">
        <v>91</v>
      </c>
      <c r="AE556" s="17">
        <v>35855</v>
      </c>
      <c r="AF556" s="15">
        <v>18</v>
      </c>
      <c r="AG556" s="17">
        <v>35855</v>
      </c>
      <c r="AH556" s="15">
        <v>18</v>
      </c>
      <c r="AM556" s="15"/>
    </row>
    <row r="557" spans="1:51" ht="15.75">
      <c r="A557" s="13">
        <v>8</v>
      </c>
      <c r="B557" s="13" t="s">
        <v>3870</v>
      </c>
      <c r="C557" s="14" t="s">
        <v>3871</v>
      </c>
      <c r="D557" s="15" t="s">
        <v>3872</v>
      </c>
      <c r="E557" s="15" t="s">
        <v>1106</v>
      </c>
      <c r="G557" s="13">
        <v>0</v>
      </c>
      <c r="H557" s="15" t="s">
        <v>64</v>
      </c>
      <c r="K557" s="15" t="s">
        <v>272</v>
      </c>
      <c r="L557" s="17">
        <v>24519</v>
      </c>
      <c r="M557" s="15">
        <v>50</v>
      </c>
      <c r="N557" s="15" t="s">
        <v>3873</v>
      </c>
      <c r="P557" s="15" t="s">
        <v>3874</v>
      </c>
      <c r="Q557" s="15" t="s">
        <v>300</v>
      </c>
      <c r="R557" s="17">
        <v>33786</v>
      </c>
      <c r="S557" s="15" t="s">
        <v>71</v>
      </c>
      <c r="W557" s="15" t="s">
        <v>3875</v>
      </c>
      <c r="X557" s="15" t="s">
        <v>3876</v>
      </c>
      <c r="Y557" s="15" t="s">
        <v>3877</v>
      </c>
      <c r="Z557" s="15" t="s">
        <v>3878</v>
      </c>
      <c r="AD557" s="15" t="s">
        <v>91</v>
      </c>
      <c r="AE557" s="17">
        <v>34759</v>
      </c>
      <c r="AF557" s="15">
        <v>21</v>
      </c>
      <c r="AG557" s="17">
        <v>38200</v>
      </c>
      <c r="AH557" s="15">
        <v>12</v>
      </c>
      <c r="AM557" s="15"/>
    </row>
    <row r="558" spans="1:51" ht="15.75">
      <c r="A558" s="13">
        <v>12</v>
      </c>
      <c r="B558" s="13" t="s">
        <v>3879</v>
      </c>
      <c r="C558" s="14" t="s">
        <v>3880</v>
      </c>
      <c r="D558" s="15" t="s">
        <v>3881</v>
      </c>
      <c r="E558" s="15" t="s">
        <v>1106</v>
      </c>
      <c r="G558" s="13">
        <v>0</v>
      </c>
      <c r="H558" s="15" t="s">
        <v>64</v>
      </c>
      <c r="K558" s="15" t="s">
        <v>272</v>
      </c>
      <c r="L558" s="17">
        <v>29510</v>
      </c>
      <c r="M558" s="15">
        <v>37</v>
      </c>
      <c r="N558" s="15" t="s">
        <v>3882</v>
      </c>
      <c r="P558" s="15" t="s">
        <v>937</v>
      </c>
      <c r="Q558" s="15" t="s">
        <v>3883</v>
      </c>
      <c r="R558" s="17">
        <v>39630</v>
      </c>
      <c r="S558" s="15" t="s">
        <v>71</v>
      </c>
      <c r="T558" s="15" t="s">
        <v>72</v>
      </c>
      <c r="V558" s="15" t="s">
        <v>3884</v>
      </c>
      <c r="X558" s="15" t="s">
        <v>3885</v>
      </c>
      <c r="Y558" s="15" t="s">
        <v>3886</v>
      </c>
      <c r="AD558" s="15" t="s">
        <v>91</v>
      </c>
      <c r="AE558" s="17">
        <v>37316</v>
      </c>
      <c r="AF558" s="15">
        <v>14</v>
      </c>
      <c r="AG558" s="17">
        <v>38353</v>
      </c>
      <c r="AH558" s="15">
        <v>12</v>
      </c>
      <c r="AM558" s="15"/>
    </row>
    <row r="559" spans="1:51" ht="15.75">
      <c r="A559" s="13">
        <v>13</v>
      </c>
      <c r="B559" s="13" t="s">
        <v>3887</v>
      </c>
      <c r="C559" s="14" t="s">
        <v>3888</v>
      </c>
      <c r="D559" s="15" t="s">
        <v>3889</v>
      </c>
      <c r="E559" s="15" t="s">
        <v>3890</v>
      </c>
      <c r="F559" s="15" t="s">
        <v>189</v>
      </c>
      <c r="G559" s="13">
        <v>0</v>
      </c>
      <c r="H559" s="15" t="s">
        <v>64</v>
      </c>
      <c r="J559" s="15" t="s">
        <v>349</v>
      </c>
      <c r="K559" s="15" t="s">
        <v>272</v>
      </c>
      <c r="L559" s="17">
        <v>25834</v>
      </c>
      <c r="M559" s="15">
        <v>47</v>
      </c>
      <c r="N559" s="15" t="s">
        <v>3891</v>
      </c>
      <c r="P559" s="15" t="s">
        <v>408</v>
      </c>
      <c r="Q559" s="15" t="s">
        <v>403</v>
      </c>
      <c r="R559" s="17">
        <v>33425</v>
      </c>
      <c r="S559" s="15" t="s">
        <v>71</v>
      </c>
      <c r="T559" s="15" t="s">
        <v>72</v>
      </c>
      <c r="V559" s="15" t="s">
        <v>3892</v>
      </c>
      <c r="W559" s="15" t="s">
        <v>3893</v>
      </c>
      <c r="X559" s="15" t="s">
        <v>3894</v>
      </c>
      <c r="Z559" s="15" t="s">
        <v>3895</v>
      </c>
      <c r="AA559" s="15" t="s">
        <v>439</v>
      </c>
      <c r="AB559" s="17">
        <v>41364</v>
      </c>
      <c r="AC559" s="17">
        <v>41364</v>
      </c>
      <c r="AD559" s="15" t="s">
        <v>357</v>
      </c>
      <c r="AE559" s="17">
        <v>32660</v>
      </c>
      <c r="AF559" s="15">
        <v>27</v>
      </c>
      <c r="AG559" s="17">
        <v>37073</v>
      </c>
      <c r="AH559" s="15">
        <v>15</v>
      </c>
      <c r="AK559" s="15" t="s">
        <v>408</v>
      </c>
      <c r="AM559" s="15"/>
      <c r="AN559" s="15"/>
      <c r="AV559" s="15"/>
      <c r="AX559" s="15"/>
      <c r="AY559" s="15"/>
    </row>
    <row r="560" spans="1:51" ht="15.75">
      <c r="A560" s="13">
        <v>16</v>
      </c>
      <c r="B560" s="13" t="s">
        <v>3896</v>
      </c>
      <c r="C560" s="14" t="s">
        <v>3897</v>
      </c>
      <c r="D560" s="15" t="s">
        <v>3898</v>
      </c>
      <c r="E560" s="15" t="s">
        <v>1161</v>
      </c>
      <c r="F560" s="15" t="s">
        <v>189</v>
      </c>
      <c r="G560" s="13">
        <v>0</v>
      </c>
      <c r="H560" s="15" t="s">
        <v>64</v>
      </c>
      <c r="J560" s="15" t="s">
        <v>65</v>
      </c>
      <c r="K560" s="15" t="s">
        <v>272</v>
      </c>
      <c r="L560" s="17">
        <v>28472</v>
      </c>
      <c r="M560" s="15">
        <v>40</v>
      </c>
      <c r="N560" s="15" t="s">
        <v>3899</v>
      </c>
      <c r="P560" s="15" t="s">
        <v>3900</v>
      </c>
      <c r="Q560" s="15" t="s">
        <v>3901</v>
      </c>
      <c r="R560" s="17">
        <v>35992</v>
      </c>
      <c r="S560" s="15" t="s">
        <v>71</v>
      </c>
      <c r="W560" s="15" t="s">
        <v>3902</v>
      </c>
      <c r="X560" s="15" t="s">
        <v>3903</v>
      </c>
      <c r="Z560" s="15" t="s">
        <v>3904</v>
      </c>
      <c r="AA560" s="15" t="s">
        <v>286</v>
      </c>
      <c r="AB560" s="17">
        <v>37594</v>
      </c>
      <c r="AC560" s="17">
        <v>37594</v>
      </c>
      <c r="AD560" s="15" t="s">
        <v>367</v>
      </c>
      <c r="AE560" s="17">
        <v>37135</v>
      </c>
      <c r="AF560" s="15">
        <v>15</v>
      </c>
      <c r="AG560" s="17">
        <v>37135</v>
      </c>
      <c r="AH560" s="15">
        <v>15</v>
      </c>
      <c r="AK560" s="15" t="s">
        <v>156</v>
      </c>
      <c r="AL560" s="15"/>
      <c r="AM560" s="15"/>
      <c r="AN560" s="15"/>
      <c r="AX560" s="15"/>
      <c r="AY560" s="15"/>
    </row>
    <row r="561" spans="1:54" ht="15.75">
      <c r="A561" s="13">
        <v>18</v>
      </c>
      <c r="B561" s="13" t="s">
        <v>3905</v>
      </c>
      <c r="C561" s="14" t="s">
        <v>3906</v>
      </c>
      <c r="D561" s="15" t="s">
        <v>3907</v>
      </c>
      <c r="E561" s="15" t="s">
        <v>1171</v>
      </c>
      <c r="F561" s="15" t="s">
        <v>1172</v>
      </c>
      <c r="G561" s="13">
        <v>0</v>
      </c>
      <c r="H561" s="15" t="s">
        <v>64</v>
      </c>
      <c r="K561" s="15" t="s">
        <v>272</v>
      </c>
      <c r="L561" s="17">
        <v>28487</v>
      </c>
      <c r="M561" s="15">
        <v>40</v>
      </c>
      <c r="N561" s="15" t="s">
        <v>3908</v>
      </c>
      <c r="O561" s="15" t="s">
        <v>380</v>
      </c>
      <c r="P561" s="15" t="s">
        <v>452</v>
      </c>
      <c r="Q561" s="15" t="s">
        <v>453</v>
      </c>
      <c r="R561" s="17">
        <v>40709</v>
      </c>
      <c r="S561" s="15" t="s">
        <v>71</v>
      </c>
      <c r="T561" s="15" t="s">
        <v>72</v>
      </c>
      <c r="V561" s="15" t="s">
        <v>3909</v>
      </c>
      <c r="W561" s="15" t="s">
        <v>3910</v>
      </c>
      <c r="X561" s="15" t="s">
        <v>3911</v>
      </c>
      <c r="Y561" s="15" t="s">
        <v>3912</v>
      </c>
      <c r="Z561" s="15" t="s">
        <v>3913</v>
      </c>
      <c r="AD561" s="15" t="s">
        <v>337</v>
      </c>
      <c r="AE561" s="17">
        <v>38991</v>
      </c>
      <c r="AF561" s="15">
        <v>10</v>
      </c>
      <c r="AG561" s="17">
        <v>38991</v>
      </c>
      <c r="AH561" s="15">
        <v>10</v>
      </c>
      <c r="AJ561" s="15" t="s">
        <v>1179</v>
      </c>
      <c r="AM561" s="15"/>
      <c r="AN561" s="15"/>
      <c r="AX561" s="15"/>
      <c r="AY561" s="15"/>
    </row>
    <row r="562" spans="1:54" ht="15.75">
      <c r="A562" s="13">
        <v>20</v>
      </c>
      <c r="B562" s="13" t="s">
        <v>3914</v>
      </c>
      <c r="C562" s="14" t="s">
        <v>3915</v>
      </c>
      <c r="D562" s="15" t="s">
        <v>3916</v>
      </c>
      <c r="E562" s="15" t="s">
        <v>919</v>
      </c>
      <c r="F562" s="15" t="s">
        <v>189</v>
      </c>
      <c r="G562" s="13">
        <v>0</v>
      </c>
      <c r="H562" s="15" t="s">
        <v>107</v>
      </c>
      <c r="J562" s="15" t="s">
        <v>65</v>
      </c>
      <c r="K562" s="15" t="s">
        <v>272</v>
      </c>
      <c r="L562" s="17">
        <v>26948</v>
      </c>
      <c r="M562" s="15">
        <v>44</v>
      </c>
      <c r="N562" s="15" t="s">
        <v>3917</v>
      </c>
      <c r="P562" s="15" t="s">
        <v>3918</v>
      </c>
      <c r="Q562" s="15" t="s">
        <v>3919</v>
      </c>
      <c r="R562" s="17">
        <v>34510</v>
      </c>
      <c r="S562" s="15" t="s">
        <v>71</v>
      </c>
      <c r="W562" s="15" t="s">
        <v>3920</v>
      </c>
      <c r="X562" s="15" t="s">
        <v>3921</v>
      </c>
      <c r="Z562" s="15" t="s">
        <v>1653</v>
      </c>
      <c r="AA562" s="15" t="s">
        <v>1660</v>
      </c>
      <c r="AB562" s="17">
        <v>39444</v>
      </c>
      <c r="AC562" s="17">
        <v>39444</v>
      </c>
      <c r="AD562" s="15" t="s">
        <v>257</v>
      </c>
      <c r="AE562" s="17">
        <v>36800</v>
      </c>
      <c r="AF562" s="15">
        <v>16</v>
      </c>
      <c r="AG562" s="17">
        <v>36800</v>
      </c>
      <c r="AH562" s="15">
        <v>16</v>
      </c>
      <c r="AK562" s="15" t="s">
        <v>345</v>
      </c>
      <c r="AM562" s="15"/>
      <c r="AN562" s="15"/>
      <c r="AX562" s="15"/>
      <c r="AY562" s="15"/>
      <c r="AZ562" s="15"/>
    </row>
    <row r="563" spans="1:54" ht="15.75">
      <c r="A563" s="13">
        <v>21</v>
      </c>
      <c r="B563" s="13" t="s">
        <v>3922</v>
      </c>
      <c r="C563" s="14" t="s">
        <v>3923</v>
      </c>
      <c r="D563" s="15" t="s">
        <v>3924</v>
      </c>
      <c r="E563" s="15" t="s">
        <v>919</v>
      </c>
      <c r="F563" s="15" t="s">
        <v>189</v>
      </c>
      <c r="G563" s="13">
        <v>0</v>
      </c>
      <c r="H563" s="15" t="s">
        <v>64</v>
      </c>
      <c r="J563" s="15" t="s">
        <v>65</v>
      </c>
      <c r="K563" s="15" t="s">
        <v>272</v>
      </c>
      <c r="L563" s="17">
        <v>28976</v>
      </c>
      <c r="M563" s="15">
        <v>38</v>
      </c>
      <c r="N563" s="15" t="s">
        <v>3925</v>
      </c>
      <c r="P563" s="15" t="s">
        <v>149</v>
      </c>
      <c r="Q563" s="15" t="s">
        <v>1003</v>
      </c>
      <c r="R563" s="17">
        <v>36342</v>
      </c>
      <c r="S563" s="15" t="s">
        <v>71</v>
      </c>
      <c r="W563" s="15" t="s">
        <v>3926</v>
      </c>
      <c r="X563" s="15" t="s">
        <v>3927</v>
      </c>
      <c r="Z563" s="15" t="s">
        <v>3904</v>
      </c>
      <c r="AA563" s="15" t="s">
        <v>286</v>
      </c>
      <c r="AB563" s="17">
        <v>37228</v>
      </c>
      <c r="AC563" s="17">
        <v>37228</v>
      </c>
      <c r="AD563" s="15" t="s">
        <v>357</v>
      </c>
      <c r="AE563" s="17">
        <v>35886</v>
      </c>
      <c r="AF563" s="15">
        <v>18</v>
      </c>
      <c r="AG563" s="17">
        <v>35886</v>
      </c>
      <c r="AH563" s="15">
        <v>18</v>
      </c>
      <c r="AK563" s="15" t="s">
        <v>156</v>
      </c>
      <c r="AM563" s="15"/>
      <c r="AN563" s="15"/>
      <c r="AX563" s="15"/>
      <c r="AY563" s="15"/>
      <c r="BA563" s="15"/>
      <c r="BB563" s="15"/>
    </row>
    <row r="564" spans="1:54" ht="15.75">
      <c r="A564" s="13">
        <v>4</v>
      </c>
      <c r="B564" s="13">
        <v>4</v>
      </c>
      <c r="C564" s="14" t="s">
        <v>3928</v>
      </c>
      <c r="D564" s="15" t="s">
        <v>3929</v>
      </c>
      <c r="E564" s="15" t="s">
        <v>1188</v>
      </c>
      <c r="G564" s="13">
        <v>1</v>
      </c>
      <c r="H564" s="15" t="s">
        <v>64</v>
      </c>
      <c r="K564" s="15" t="s">
        <v>272</v>
      </c>
      <c r="L564" s="17">
        <v>23061</v>
      </c>
      <c r="M564" s="15">
        <v>54</v>
      </c>
      <c r="N564" s="15" t="s">
        <v>3930</v>
      </c>
      <c r="P564" s="15" t="s">
        <v>291</v>
      </c>
      <c r="Q564" s="15" t="s">
        <v>3931</v>
      </c>
      <c r="R564" s="17">
        <v>36892</v>
      </c>
      <c r="S564" s="15" t="s">
        <v>71</v>
      </c>
      <c r="T564" s="15" t="s">
        <v>72</v>
      </c>
      <c r="V564" s="15" t="s">
        <v>3932</v>
      </c>
      <c r="X564" s="15" t="s">
        <v>3933</v>
      </c>
      <c r="Y564" s="15" t="s">
        <v>3934</v>
      </c>
      <c r="Z564" s="15" t="s">
        <v>3935</v>
      </c>
      <c r="AD564" s="15" t="s">
        <v>91</v>
      </c>
      <c r="AE564" s="17">
        <v>30560</v>
      </c>
      <c r="AF564" s="15">
        <v>33</v>
      </c>
      <c r="AG564" s="17">
        <v>35827</v>
      </c>
      <c r="AH564" s="15">
        <v>18</v>
      </c>
      <c r="AM564" s="15"/>
      <c r="AR564" s="15"/>
    </row>
    <row r="565" spans="1:54" ht="15.75">
      <c r="A565" s="13">
        <v>8</v>
      </c>
      <c r="B565" s="13">
        <v>3</v>
      </c>
      <c r="C565" s="14" t="s">
        <v>3936</v>
      </c>
      <c r="D565" s="15" t="s">
        <v>3937</v>
      </c>
      <c r="E565" s="15" t="s">
        <v>3938</v>
      </c>
      <c r="F565" s="15" t="s">
        <v>189</v>
      </c>
      <c r="G565" s="13">
        <v>1</v>
      </c>
      <c r="H565" s="15" t="s">
        <v>107</v>
      </c>
      <c r="K565" s="15" t="s">
        <v>272</v>
      </c>
      <c r="L565" s="17">
        <v>31626</v>
      </c>
      <c r="M565" s="15">
        <v>31</v>
      </c>
      <c r="N565" s="15" t="s">
        <v>3939</v>
      </c>
      <c r="P565" s="15" t="s">
        <v>3940</v>
      </c>
      <c r="Q565" s="15" t="s">
        <v>3941</v>
      </c>
      <c r="R565" s="17">
        <v>39630</v>
      </c>
      <c r="S565" s="15" t="s">
        <v>71</v>
      </c>
      <c r="T565" s="15" t="s">
        <v>109</v>
      </c>
      <c r="W565" s="15" t="s">
        <v>3942</v>
      </c>
      <c r="X565" s="15" t="s">
        <v>3943</v>
      </c>
      <c r="Y565" s="15" t="s">
        <v>3944</v>
      </c>
      <c r="Z565" s="15" t="s">
        <v>3945</v>
      </c>
      <c r="AD565" s="15" t="s">
        <v>78</v>
      </c>
      <c r="AE565" s="17">
        <v>39792</v>
      </c>
      <c r="AF565" s="15">
        <v>8</v>
      </c>
      <c r="AG565" s="17">
        <v>41122</v>
      </c>
      <c r="AH565" s="15">
        <v>4</v>
      </c>
      <c r="AL565" s="15"/>
      <c r="AM565" s="15"/>
      <c r="AQ565" s="15"/>
      <c r="AV565" s="15"/>
      <c r="AX565" s="15"/>
    </row>
    <row r="566" spans="1:54" ht="15.75">
      <c r="A566" s="13">
        <v>10</v>
      </c>
      <c r="B566" s="13">
        <v>10</v>
      </c>
      <c r="C566" s="14" t="s">
        <v>3946</v>
      </c>
      <c r="D566" s="15" t="s">
        <v>3947</v>
      </c>
      <c r="E566" s="15" t="s">
        <v>348</v>
      </c>
      <c r="G566" s="13">
        <v>1</v>
      </c>
      <c r="H566" s="15" t="s">
        <v>64</v>
      </c>
      <c r="J566" s="15" t="s">
        <v>65</v>
      </c>
      <c r="K566" s="15" t="s">
        <v>272</v>
      </c>
      <c r="L566" s="17">
        <v>25293</v>
      </c>
      <c r="M566" s="15">
        <v>48</v>
      </c>
      <c r="N566" s="15" t="s">
        <v>3948</v>
      </c>
      <c r="P566" s="15" t="s">
        <v>3949</v>
      </c>
      <c r="Q566" s="15" t="s">
        <v>300</v>
      </c>
      <c r="R566" s="17">
        <v>33482</v>
      </c>
      <c r="S566" s="15" t="s">
        <v>71</v>
      </c>
      <c r="T566" s="15" t="s">
        <v>72</v>
      </c>
      <c r="V566" s="15" t="s">
        <v>293</v>
      </c>
      <c r="W566" s="15" t="s">
        <v>3950</v>
      </c>
      <c r="X566" s="15" t="s">
        <v>3951</v>
      </c>
      <c r="Z566" s="15" t="s">
        <v>1215</v>
      </c>
      <c r="AA566" s="15" t="s">
        <v>1194</v>
      </c>
      <c r="AB566" s="17">
        <v>39052</v>
      </c>
      <c r="AC566" s="17">
        <v>39052</v>
      </c>
      <c r="AD566" s="15" t="s">
        <v>357</v>
      </c>
      <c r="AE566" s="17">
        <v>33939</v>
      </c>
      <c r="AF566" s="15">
        <v>24</v>
      </c>
      <c r="AG566" s="17">
        <v>36251</v>
      </c>
      <c r="AH566" s="15">
        <v>17</v>
      </c>
      <c r="AK566" s="15" t="s">
        <v>1195</v>
      </c>
      <c r="AM566" s="15"/>
      <c r="AN566" s="15"/>
      <c r="AV566" s="15"/>
      <c r="AX566" s="15"/>
      <c r="AY566" s="15"/>
    </row>
    <row r="567" spans="1:54" ht="15.75">
      <c r="A567" s="13">
        <v>14</v>
      </c>
      <c r="B567" s="13">
        <v>14</v>
      </c>
      <c r="C567" s="14" t="s">
        <v>3952</v>
      </c>
      <c r="D567" s="15" t="s">
        <v>3953</v>
      </c>
      <c r="E567" s="15" t="s">
        <v>1232</v>
      </c>
      <c r="G567" s="13">
        <v>1</v>
      </c>
      <c r="H567" s="15" t="s">
        <v>64</v>
      </c>
      <c r="J567" s="15" t="s">
        <v>65</v>
      </c>
      <c r="K567" s="15" t="s">
        <v>272</v>
      </c>
      <c r="L567" s="17">
        <v>26900</v>
      </c>
      <c r="M567" s="15">
        <v>44</v>
      </c>
      <c r="N567" s="15" t="s">
        <v>3954</v>
      </c>
      <c r="P567" s="15" t="s">
        <v>3955</v>
      </c>
      <c r="Q567" s="15" t="s">
        <v>1003</v>
      </c>
      <c r="R567" s="17">
        <v>35582</v>
      </c>
      <c r="S567" s="15" t="s">
        <v>71</v>
      </c>
      <c r="X567" s="15" t="s">
        <v>3956</v>
      </c>
      <c r="Z567" s="15" t="s">
        <v>3957</v>
      </c>
      <c r="AA567" s="15" t="s">
        <v>155</v>
      </c>
      <c r="AB567" s="17">
        <v>37228</v>
      </c>
      <c r="AC567" s="17">
        <v>37228</v>
      </c>
      <c r="AD567" s="15" t="s">
        <v>357</v>
      </c>
      <c r="AE567" s="17">
        <v>35886</v>
      </c>
      <c r="AF567" s="15">
        <v>18</v>
      </c>
      <c r="AG567" s="17">
        <v>35886</v>
      </c>
      <c r="AH567" s="15">
        <v>18</v>
      </c>
      <c r="AK567" s="15" t="s">
        <v>156</v>
      </c>
      <c r="AM567" s="15"/>
      <c r="AN567" s="15"/>
      <c r="AX567" s="15"/>
      <c r="AY567" s="15"/>
    </row>
    <row r="568" spans="1:54" ht="15.75">
      <c r="A568" s="13">
        <v>23</v>
      </c>
      <c r="B568" s="13">
        <v>23</v>
      </c>
      <c r="C568" s="14" t="s">
        <v>3958</v>
      </c>
      <c r="D568" s="15" t="s">
        <v>3959</v>
      </c>
      <c r="E568" s="15" t="s">
        <v>3960</v>
      </c>
      <c r="F568" s="15" t="s">
        <v>412</v>
      </c>
      <c r="G568" s="13">
        <v>1</v>
      </c>
      <c r="H568" s="15" t="s">
        <v>64</v>
      </c>
      <c r="J568" s="15" t="s">
        <v>313</v>
      </c>
      <c r="K568" s="15" t="s">
        <v>272</v>
      </c>
      <c r="L568" s="17">
        <v>27436</v>
      </c>
      <c r="M568" s="15">
        <v>42</v>
      </c>
      <c r="N568" s="15" t="s">
        <v>3961</v>
      </c>
      <c r="P568" s="15" t="s">
        <v>3962</v>
      </c>
      <c r="Q568" s="15" t="s">
        <v>3963</v>
      </c>
      <c r="R568" s="17">
        <v>34881</v>
      </c>
      <c r="S568" s="15" t="s">
        <v>71</v>
      </c>
      <c r="T568" s="15" t="s">
        <v>72</v>
      </c>
      <c r="V568" s="15" t="s">
        <v>3964</v>
      </c>
      <c r="X568" s="15" t="s">
        <v>3965</v>
      </c>
      <c r="Y568" s="15" t="s">
        <v>3966</v>
      </c>
      <c r="Z568" s="15" t="s">
        <v>1263</v>
      </c>
      <c r="AA568" s="15" t="s">
        <v>330</v>
      </c>
      <c r="AB568" s="17">
        <v>39052</v>
      </c>
      <c r="AC568" s="17">
        <v>39052</v>
      </c>
      <c r="AD568" s="15" t="s">
        <v>357</v>
      </c>
      <c r="AE568" s="17">
        <v>34828</v>
      </c>
      <c r="AF568" s="15">
        <v>21</v>
      </c>
      <c r="AG568" s="17">
        <v>34828</v>
      </c>
      <c r="AH568" s="15">
        <v>21</v>
      </c>
      <c r="AJ568" s="15" t="s">
        <v>220</v>
      </c>
      <c r="AK568" s="15" t="s">
        <v>156</v>
      </c>
      <c r="AL568" s="15"/>
      <c r="AM568" s="15"/>
      <c r="AN568" s="15"/>
      <c r="AX568" s="15"/>
      <c r="AY568" s="15"/>
    </row>
    <row r="569" spans="1:54" ht="15.75">
      <c r="A569" s="13">
        <v>26</v>
      </c>
      <c r="B569" s="13">
        <v>1</v>
      </c>
      <c r="C569" s="14" t="s">
        <v>3967</v>
      </c>
      <c r="D569" s="15" t="s">
        <v>3968</v>
      </c>
      <c r="E569" s="15" t="s">
        <v>1279</v>
      </c>
      <c r="G569" s="13">
        <v>1</v>
      </c>
      <c r="H569" s="15" t="s">
        <v>107</v>
      </c>
      <c r="K569" s="15" t="s">
        <v>272</v>
      </c>
      <c r="L569" s="17">
        <v>31917</v>
      </c>
      <c r="M569" s="15">
        <v>30</v>
      </c>
      <c r="N569" s="15" t="s">
        <v>3969</v>
      </c>
      <c r="P569" s="15" t="s">
        <v>2616</v>
      </c>
      <c r="Q569" s="15" t="s">
        <v>3970</v>
      </c>
      <c r="R569" s="17">
        <v>40330</v>
      </c>
      <c r="S569" s="15" t="s">
        <v>71</v>
      </c>
      <c r="X569" s="15" t="s">
        <v>3971</v>
      </c>
      <c r="Y569" s="15" t="s">
        <v>3972</v>
      </c>
      <c r="AD569" s="15" t="s">
        <v>91</v>
      </c>
      <c r="AE569" s="17">
        <v>40513</v>
      </c>
      <c r="AF569" s="15">
        <v>6</v>
      </c>
      <c r="AG569" s="17">
        <v>40513</v>
      </c>
      <c r="AH569" s="15">
        <v>6</v>
      </c>
      <c r="AL569" s="15"/>
      <c r="AM569" s="15"/>
    </row>
    <row r="570" spans="1:54" ht="15.75">
      <c r="A570" s="13">
        <v>24</v>
      </c>
      <c r="B570" s="13">
        <v>24</v>
      </c>
      <c r="C570" s="14" t="s">
        <v>3973</v>
      </c>
      <c r="D570" s="15" t="s">
        <v>3974</v>
      </c>
      <c r="E570" s="15" t="s">
        <v>1279</v>
      </c>
      <c r="F570" s="15" t="s">
        <v>189</v>
      </c>
      <c r="G570" s="13">
        <v>1</v>
      </c>
      <c r="H570" s="15" t="s">
        <v>107</v>
      </c>
      <c r="K570" s="15" t="s">
        <v>272</v>
      </c>
      <c r="L570" s="17">
        <v>24211</v>
      </c>
      <c r="M570" s="15">
        <v>51</v>
      </c>
      <c r="N570" s="15" t="s">
        <v>3975</v>
      </c>
      <c r="P570" s="15" t="s">
        <v>315</v>
      </c>
      <c r="Q570" s="15" t="s">
        <v>3931</v>
      </c>
      <c r="R570" s="17">
        <v>39085</v>
      </c>
      <c r="S570" s="15" t="s">
        <v>71</v>
      </c>
      <c r="W570" s="15" t="s">
        <v>3976</v>
      </c>
      <c r="X570" s="15" t="s">
        <v>3977</v>
      </c>
      <c r="Y570" s="15" t="s">
        <v>3978</v>
      </c>
      <c r="Z570" s="15" t="s">
        <v>1285</v>
      </c>
      <c r="AD570" s="15" t="s">
        <v>196</v>
      </c>
      <c r="AE570" s="17">
        <v>39814</v>
      </c>
      <c r="AF570" s="15">
        <v>8</v>
      </c>
      <c r="AG570" s="17">
        <v>39814</v>
      </c>
      <c r="AH570" s="15">
        <v>8</v>
      </c>
      <c r="AM570" s="15"/>
      <c r="AV570" s="15"/>
      <c r="AX570" s="15"/>
      <c r="AY570" s="15"/>
    </row>
    <row r="571" spans="1:54" ht="15.75">
      <c r="A571" s="13">
        <v>27</v>
      </c>
      <c r="B571" s="13">
        <v>27</v>
      </c>
      <c r="C571" s="14" t="s">
        <v>3979</v>
      </c>
      <c r="D571" s="15" t="s">
        <v>3980</v>
      </c>
      <c r="E571" s="15" t="s">
        <v>1279</v>
      </c>
      <c r="F571" s="15" t="s">
        <v>214</v>
      </c>
      <c r="G571" s="13">
        <v>1</v>
      </c>
      <c r="H571" s="15" t="s">
        <v>107</v>
      </c>
      <c r="K571" s="15" t="s">
        <v>272</v>
      </c>
      <c r="L571" s="17">
        <v>27975</v>
      </c>
      <c r="M571" s="15">
        <v>41</v>
      </c>
      <c r="N571" s="15" t="s">
        <v>3981</v>
      </c>
      <c r="P571" s="15" t="s">
        <v>1153</v>
      </c>
      <c r="Q571" s="15" t="s">
        <v>124</v>
      </c>
      <c r="R571" s="17">
        <v>42745</v>
      </c>
      <c r="S571" s="15" t="s">
        <v>71</v>
      </c>
      <c r="U571" s="15" t="s">
        <v>3743</v>
      </c>
      <c r="W571" s="15" t="s">
        <v>3982</v>
      </c>
      <c r="X571" s="15" t="s">
        <v>3983</v>
      </c>
      <c r="Y571" s="15" t="s">
        <v>3984</v>
      </c>
      <c r="AA571" s="15" t="s">
        <v>3985</v>
      </c>
      <c r="AB571" s="17">
        <v>41584</v>
      </c>
      <c r="AC571" s="17">
        <v>41584</v>
      </c>
      <c r="AD571" s="15" t="s">
        <v>91</v>
      </c>
      <c r="AE571" s="17">
        <v>35339</v>
      </c>
      <c r="AF571" s="15">
        <v>20</v>
      </c>
      <c r="AG571" s="17">
        <v>36617</v>
      </c>
      <c r="AH571" s="15">
        <v>16</v>
      </c>
      <c r="AJ571" s="15" t="s">
        <v>220</v>
      </c>
      <c r="AM571" s="15"/>
      <c r="AP571" s="15"/>
    </row>
    <row r="572" spans="1:54" ht="15.75">
      <c r="A572" s="13">
        <v>36</v>
      </c>
      <c r="B572" s="13">
        <v>36</v>
      </c>
      <c r="C572" s="14" t="s">
        <v>3986</v>
      </c>
      <c r="D572" s="15" t="s">
        <v>3987</v>
      </c>
      <c r="E572" s="15" t="s">
        <v>3988</v>
      </c>
      <c r="F572" s="15" t="s">
        <v>189</v>
      </c>
      <c r="G572" s="13">
        <v>1</v>
      </c>
      <c r="H572" s="15" t="s">
        <v>107</v>
      </c>
      <c r="J572" s="15" t="s">
        <v>65</v>
      </c>
      <c r="K572" s="15" t="s">
        <v>272</v>
      </c>
      <c r="L572" s="17">
        <v>23268</v>
      </c>
      <c r="M572" s="15">
        <v>54</v>
      </c>
      <c r="N572" s="15" t="s">
        <v>3989</v>
      </c>
      <c r="P572" s="15" t="s">
        <v>3990</v>
      </c>
      <c r="Q572" s="15" t="s">
        <v>3991</v>
      </c>
      <c r="R572" s="17">
        <v>32697</v>
      </c>
      <c r="S572" s="15" t="s">
        <v>71</v>
      </c>
      <c r="W572" s="15" t="s">
        <v>3992</v>
      </c>
      <c r="X572" s="15" t="s">
        <v>3993</v>
      </c>
      <c r="Z572" s="15" t="s">
        <v>3994</v>
      </c>
      <c r="AA572" s="15" t="s">
        <v>3995</v>
      </c>
      <c r="AB572" s="17">
        <v>32869</v>
      </c>
      <c r="AC572" s="17">
        <v>32869</v>
      </c>
      <c r="AD572" s="15" t="s">
        <v>277</v>
      </c>
      <c r="AE572" s="17">
        <v>29983</v>
      </c>
      <c r="AF572" s="15">
        <v>34</v>
      </c>
      <c r="AG572" s="17">
        <v>39203</v>
      </c>
      <c r="AH572" s="15">
        <v>9</v>
      </c>
      <c r="AK572" s="15" t="s">
        <v>358</v>
      </c>
      <c r="AM572" s="15"/>
      <c r="AX572" s="15"/>
      <c r="AY572" s="15"/>
    </row>
    <row r="573" spans="1:54" ht="15.75">
      <c r="A573" s="13">
        <v>47</v>
      </c>
      <c r="B573" s="13">
        <v>47</v>
      </c>
      <c r="C573" s="14" t="s">
        <v>3996</v>
      </c>
      <c r="D573" s="15" t="s">
        <v>3997</v>
      </c>
      <c r="E573" s="15" t="s">
        <v>3998</v>
      </c>
      <c r="G573" s="13">
        <v>1</v>
      </c>
      <c r="H573" s="15" t="s">
        <v>64</v>
      </c>
      <c r="J573" s="15" t="s">
        <v>313</v>
      </c>
      <c r="K573" s="15" t="s">
        <v>272</v>
      </c>
      <c r="L573" s="17">
        <v>25164</v>
      </c>
      <c r="M573" s="15">
        <v>49</v>
      </c>
      <c r="N573" s="15" t="s">
        <v>3999</v>
      </c>
      <c r="P573" s="15" t="s">
        <v>4000</v>
      </c>
      <c r="Q573" s="15" t="s">
        <v>4001</v>
      </c>
      <c r="R573" s="17">
        <v>36312</v>
      </c>
      <c r="S573" s="15" t="s">
        <v>71</v>
      </c>
      <c r="X573" s="15" t="s">
        <v>4002</v>
      </c>
      <c r="Z573" s="15" t="s">
        <v>4003</v>
      </c>
      <c r="AA573" s="15" t="s">
        <v>385</v>
      </c>
      <c r="AB573" s="17">
        <v>39052</v>
      </c>
      <c r="AC573" s="17">
        <v>39052</v>
      </c>
      <c r="AD573" s="15" t="s">
        <v>257</v>
      </c>
      <c r="AE573" s="17">
        <v>36800</v>
      </c>
      <c r="AF573" s="15">
        <v>16</v>
      </c>
      <c r="AG573" s="17">
        <v>36800</v>
      </c>
      <c r="AH573" s="15">
        <v>16</v>
      </c>
      <c r="AK573" s="15" t="s">
        <v>386</v>
      </c>
      <c r="AM573" s="15"/>
      <c r="AR573" s="15"/>
      <c r="AX573" s="15"/>
      <c r="AY573" s="15"/>
    </row>
    <row r="574" spans="1:54" ht="15.75">
      <c r="A574" s="13">
        <v>63</v>
      </c>
      <c r="B574" s="13">
        <v>63</v>
      </c>
      <c r="C574" s="14" t="s">
        <v>4004</v>
      </c>
      <c r="D574" s="15" t="s">
        <v>4005</v>
      </c>
      <c r="E574" s="15" t="s">
        <v>4006</v>
      </c>
      <c r="G574" s="13">
        <v>1</v>
      </c>
      <c r="H574" s="15" t="s">
        <v>64</v>
      </c>
      <c r="J574" s="15" t="s">
        <v>65</v>
      </c>
      <c r="K574" s="15" t="s">
        <v>272</v>
      </c>
      <c r="L574" s="17">
        <v>24733</v>
      </c>
      <c r="M574" s="15">
        <v>50</v>
      </c>
      <c r="N574" s="15" t="s">
        <v>4007</v>
      </c>
      <c r="P574" s="15" t="s">
        <v>1153</v>
      </c>
      <c r="Q574" s="15" t="s">
        <v>1100</v>
      </c>
      <c r="R574" s="17">
        <v>39467</v>
      </c>
      <c r="S574" s="15" t="s">
        <v>71</v>
      </c>
      <c r="W574" s="15" t="s">
        <v>4008</v>
      </c>
      <c r="X574" s="15" t="s">
        <v>4009</v>
      </c>
      <c r="Z574" s="15" t="s">
        <v>4010</v>
      </c>
      <c r="AA574" s="15" t="s">
        <v>1146</v>
      </c>
      <c r="AB574" s="17">
        <v>39812</v>
      </c>
      <c r="AC574" s="17">
        <v>39812</v>
      </c>
      <c r="AD574" s="15" t="s">
        <v>357</v>
      </c>
      <c r="AE574" s="17">
        <v>35490</v>
      </c>
      <c r="AF574" s="15">
        <v>19</v>
      </c>
      <c r="AG574" s="17">
        <v>37073</v>
      </c>
      <c r="AH574" s="15">
        <v>15</v>
      </c>
      <c r="AK574" s="15" t="s">
        <v>1147</v>
      </c>
      <c r="AM574" s="15"/>
      <c r="AX574" s="15"/>
      <c r="AY574" s="15"/>
    </row>
    <row r="575" spans="1:54" ht="15.75">
      <c r="A575" s="13">
        <v>70</v>
      </c>
      <c r="B575" s="13">
        <v>70</v>
      </c>
      <c r="C575" s="14" t="s">
        <v>4011</v>
      </c>
      <c r="D575" s="15" t="s">
        <v>4012</v>
      </c>
      <c r="E575" s="15" t="s">
        <v>4013</v>
      </c>
      <c r="F575" s="15" t="s">
        <v>189</v>
      </c>
      <c r="G575" s="13">
        <v>1</v>
      </c>
      <c r="H575" s="15" t="s">
        <v>64</v>
      </c>
      <c r="I575" s="15">
        <v>522004120029</v>
      </c>
      <c r="J575" s="15" t="s">
        <v>313</v>
      </c>
      <c r="K575" s="15" t="s">
        <v>272</v>
      </c>
      <c r="L575" s="17">
        <v>25420</v>
      </c>
      <c r="M575" s="15">
        <v>48</v>
      </c>
      <c r="N575" s="15" t="s">
        <v>4014</v>
      </c>
      <c r="P575" s="15" t="s">
        <v>224</v>
      </c>
      <c r="Q575" s="15" t="s">
        <v>4015</v>
      </c>
      <c r="R575" s="17">
        <v>34820</v>
      </c>
      <c r="S575" s="15" t="s">
        <v>71</v>
      </c>
      <c r="T575" s="15" t="s">
        <v>72</v>
      </c>
      <c r="V575" s="15" t="s">
        <v>4016</v>
      </c>
      <c r="X575" s="15" t="s">
        <v>4017</v>
      </c>
      <c r="Z575" s="15" t="s">
        <v>847</v>
      </c>
      <c r="AA575" s="15" t="s">
        <v>330</v>
      </c>
      <c r="AB575" s="17">
        <v>39057</v>
      </c>
      <c r="AC575" s="17">
        <v>39057</v>
      </c>
      <c r="AD575" s="15" t="s">
        <v>552</v>
      </c>
      <c r="AE575" s="17">
        <v>31594</v>
      </c>
      <c r="AF575" s="15">
        <v>30</v>
      </c>
      <c r="AG575" s="17">
        <v>34828</v>
      </c>
      <c r="AH575" s="15">
        <v>21</v>
      </c>
      <c r="AK575" s="15" t="s">
        <v>156</v>
      </c>
      <c r="AL575" s="15"/>
      <c r="AM575" s="15"/>
      <c r="AN575" s="15"/>
      <c r="AX575" s="15"/>
      <c r="AY575" s="15"/>
    </row>
    <row r="576" spans="1:54" ht="15.75">
      <c r="A576" s="13">
        <v>71</v>
      </c>
      <c r="B576" s="13">
        <v>71</v>
      </c>
      <c r="C576" s="14" t="s">
        <v>4018</v>
      </c>
      <c r="D576" s="15" t="s">
        <v>4019</v>
      </c>
      <c r="E576" s="15" t="s">
        <v>4013</v>
      </c>
      <c r="F576" s="15" t="s">
        <v>412</v>
      </c>
      <c r="G576" s="13">
        <v>1</v>
      </c>
      <c r="H576" s="15" t="s">
        <v>64</v>
      </c>
      <c r="J576" s="15" t="s">
        <v>313</v>
      </c>
      <c r="K576" s="15" t="s">
        <v>272</v>
      </c>
      <c r="L576" s="17">
        <v>25748</v>
      </c>
      <c r="M576" s="15">
        <v>47</v>
      </c>
      <c r="N576" s="15" t="s">
        <v>4020</v>
      </c>
      <c r="P576" s="15" t="s">
        <v>4000</v>
      </c>
      <c r="Q576" s="15" t="s">
        <v>1003</v>
      </c>
      <c r="R576" s="17">
        <v>35400</v>
      </c>
      <c r="S576" s="15" t="s">
        <v>71</v>
      </c>
      <c r="X576" s="15" t="s">
        <v>4021</v>
      </c>
      <c r="Z576" s="15" t="s">
        <v>1006</v>
      </c>
      <c r="AA576" s="15" t="s">
        <v>321</v>
      </c>
      <c r="AB576" s="17">
        <v>42003</v>
      </c>
      <c r="AC576" s="17">
        <v>42003</v>
      </c>
      <c r="AD576" s="15" t="s">
        <v>552</v>
      </c>
      <c r="AE576" s="17">
        <v>32752</v>
      </c>
      <c r="AF576" s="15">
        <v>27</v>
      </c>
      <c r="AG576" s="17">
        <v>34828</v>
      </c>
      <c r="AH576" s="15">
        <v>21</v>
      </c>
      <c r="AJ576" s="15" t="s">
        <v>220</v>
      </c>
      <c r="AK576" s="15" t="s">
        <v>79</v>
      </c>
      <c r="AM576" s="15"/>
      <c r="AN576" s="15"/>
      <c r="AS576" s="15"/>
      <c r="AU576" s="15"/>
      <c r="AX576" s="15"/>
      <c r="AY576" s="15"/>
    </row>
    <row r="577" spans="1:54" ht="15.75">
      <c r="A577" s="13">
        <v>10</v>
      </c>
      <c r="B577" s="13">
        <v>83</v>
      </c>
      <c r="C577" s="14" t="s">
        <v>3598</v>
      </c>
      <c r="D577" s="15" t="s">
        <v>4022</v>
      </c>
      <c r="E577" s="15" t="s">
        <v>4023</v>
      </c>
      <c r="F577" s="15" t="s">
        <v>189</v>
      </c>
      <c r="G577" s="13">
        <v>2</v>
      </c>
      <c r="H577" s="15" t="s">
        <v>107</v>
      </c>
      <c r="J577" s="15" t="s">
        <v>313</v>
      </c>
      <c r="K577" s="15" t="s">
        <v>272</v>
      </c>
      <c r="L577" s="17">
        <v>22861</v>
      </c>
      <c r="M577" s="15">
        <v>55</v>
      </c>
      <c r="N577" s="15" t="s">
        <v>4024</v>
      </c>
      <c r="P577" s="15" t="s">
        <v>4025</v>
      </c>
      <c r="Q577" s="15" t="s">
        <v>300</v>
      </c>
      <c r="R577" s="17">
        <v>31260</v>
      </c>
      <c r="S577" s="15" t="s">
        <v>71</v>
      </c>
      <c r="W577" s="15" t="s">
        <v>4026</v>
      </c>
      <c r="X577" s="15" t="s">
        <v>4027</v>
      </c>
      <c r="Z577" s="15" t="s">
        <v>4026</v>
      </c>
      <c r="AA577" s="15" t="s">
        <v>385</v>
      </c>
      <c r="AB577" s="17">
        <v>38347</v>
      </c>
      <c r="AC577" s="17">
        <v>38347</v>
      </c>
      <c r="AD577" s="15" t="s">
        <v>357</v>
      </c>
      <c r="AE577" s="17">
        <v>29646</v>
      </c>
      <c r="AF577" s="15">
        <v>35</v>
      </c>
      <c r="AG577" s="17">
        <v>37073</v>
      </c>
      <c r="AH577" s="15">
        <v>15</v>
      </c>
      <c r="AK577" s="15" t="s">
        <v>386</v>
      </c>
      <c r="AM577" s="15"/>
      <c r="AX577" s="15"/>
      <c r="AY577" s="15"/>
    </row>
    <row r="578" spans="1:54" ht="15.75">
      <c r="A578" s="13">
        <v>15</v>
      </c>
      <c r="B578" s="13">
        <v>88</v>
      </c>
      <c r="C578" s="14" t="s">
        <v>4028</v>
      </c>
      <c r="D578" s="15" t="s">
        <v>4029</v>
      </c>
      <c r="E578" s="15" t="s">
        <v>703</v>
      </c>
      <c r="G578" s="13">
        <v>2</v>
      </c>
      <c r="H578" s="15" t="s">
        <v>64</v>
      </c>
      <c r="J578" s="15" t="s">
        <v>65</v>
      </c>
      <c r="K578" s="15" t="s">
        <v>272</v>
      </c>
      <c r="L578" s="17">
        <v>25527</v>
      </c>
      <c r="M578" s="15">
        <v>48</v>
      </c>
      <c r="N578" s="15" t="s">
        <v>4030</v>
      </c>
      <c r="P578" s="15" t="s">
        <v>3955</v>
      </c>
      <c r="Q578" s="15" t="s">
        <v>300</v>
      </c>
      <c r="R578" s="17">
        <v>35768</v>
      </c>
      <c r="S578" s="15" t="s">
        <v>71</v>
      </c>
      <c r="X578" s="15" t="s">
        <v>4031</v>
      </c>
      <c r="Z578" s="15" t="s">
        <v>4032</v>
      </c>
      <c r="AA578" s="15" t="s">
        <v>448</v>
      </c>
      <c r="AB578" s="17">
        <v>37594</v>
      </c>
      <c r="AC578" s="17">
        <v>37594</v>
      </c>
      <c r="AD578" s="15" t="s">
        <v>277</v>
      </c>
      <c r="AE578" s="17">
        <v>36800</v>
      </c>
      <c r="AF578" s="15">
        <v>16</v>
      </c>
      <c r="AG578" s="17">
        <v>36800</v>
      </c>
      <c r="AH578" s="15">
        <v>16</v>
      </c>
      <c r="AK578" s="15" t="s">
        <v>386</v>
      </c>
      <c r="AM578" s="15"/>
      <c r="AX578" s="15"/>
      <c r="AY578" s="15"/>
    </row>
    <row r="579" spans="1:54" ht="15.75">
      <c r="A579" s="13">
        <v>20</v>
      </c>
      <c r="B579" s="13">
        <v>93</v>
      </c>
      <c r="C579" s="14" t="s">
        <v>4033</v>
      </c>
      <c r="D579" s="15" t="s">
        <v>4034</v>
      </c>
      <c r="E579" s="15" t="s">
        <v>621</v>
      </c>
      <c r="G579" s="13">
        <v>2</v>
      </c>
      <c r="H579" s="15" t="s">
        <v>107</v>
      </c>
      <c r="J579" s="15" t="s">
        <v>313</v>
      </c>
      <c r="K579" s="15" t="s">
        <v>272</v>
      </c>
      <c r="L579" s="17">
        <v>26932</v>
      </c>
      <c r="M579" s="15">
        <v>44</v>
      </c>
      <c r="N579" s="15" t="s">
        <v>4035</v>
      </c>
      <c r="P579" s="15" t="s">
        <v>3990</v>
      </c>
      <c r="Q579" s="15" t="s">
        <v>403</v>
      </c>
      <c r="R579" s="17">
        <v>35613</v>
      </c>
      <c r="S579" s="15" t="s">
        <v>71</v>
      </c>
      <c r="X579" s="15" t="s">
        <v>4036</v>
      </c>
      <c r="Z579" s="15" t="s">
        <v>537</v>
      </c>
      <c r="AA579" s="15" t="s">
        <v>385</v>
      </c>
      <c r="AB579" s="17">
        <v>40151</v>
      </c>
      <c r="AC579" s="17">
        <v>40151</v>
      </c>
      <c r="AD579" s="15" t="s">
        <v>357</v>
      </c>
      <c r="AE579" s="17">
        <v>35400</v>
      </c>
      <c r="AF579" s="15">
        <v>20</v>
      </c>
      <c r="AG579" s="17">
        <v>37073</v>
      </c>
      <c r="AH579" s="15">
        <v>15</v>
      </c>
      <c r="AK579" s="15" t="s">
        <v>386</v>
      </c>
      <c r="AM579" s="15"/>
      <c r="AX579" s="15"/>
      <c r="AY579" s="15"/>
    </row>
    <row r="580" spans="1:54" ht="15.75">
      <c r="A580" s="13">
        <v>46</v>
      </c>
      <c r="B580" s="13">
        <v>119</v>
      </c>
      <c r="C580" s="14" t="s">
        <v>4037</v>
      </c>
      <c r="D580" s="15" t="s">
        <v>4038</v>
      </c>
      <c r="E580" s="15" t="s">
        <v>4039</v>
      </c>
      <c r="F580" s="15" t="s">
        <v>3121</v>
      </c>
      <c r="G580" s="13">
        <v>2</v>
      </c>
      <c r="H580" s="15" t="s">
        <v>107</v>
      </c>
      <c r="J580" s="15" t="s">
        <v>349</v>
      </c>
      <c r="K580" s="15" t="s">
        <v>272</v>
      </c>
      <c r="L580" s="17">
        <v>24903</v>
      </c>
      <c r="M580" s="15">
        <v>49</v>
      </c>
      <c r="N580" s="15" t="s">
        <v>4040</v>
      </c>
      <c r="P580" s="15" t="s">
        <v>1091</v>
      </c>
      <c r="Q580" s="15" t="s">
        <v>4041</v>
      </c>
      <c r="R580" s="17">
        <v>33055</v>
      </c>
      <c r="S580" s="15" t="s">
        <v>71</v>
      </c>
      <c r="T580" s="15" t="s">
        <v>72</v>
      </c>
      <c r="V580" s="15" t="s">
        <v>4042</v>
      </c>
      <c r="X580" s="15" t="s">
        <v>4043</v>
      </c>
      <c r="Z580" s="15" t="s">
        <v>4044</v>
      </c>
      <c r="AA580" s="15" t="s">
        <v>500</v>
      </c>
      <c r="AB580" s="17">
        <v>39052</v>
      </c>
      <c r="AC580" s="17">
        <v>39052</v>
      </c>
      <c r="AD580" s="15" t="s">
        <v>357</v>
      </c>
      <c r="AE580" s="17">
        <v>33055</v>
      </c>
      <c r="AF580" s="15">
        <v>26</v>
      </c>
      <c r="AG580" s="17">
        <v>35431</v>
      </c>
      <c r="AH580" s="15">
        <v>20</v>
      </c>
      <c r="AJ580" s="15" t="s">
        <v>1179</v>
      </c>
      <c r="AK580" s="15" t="s">
        <v>386</v>
      </c>
      <c r="AL580" s="15"/>
      <c r="AM580" s="15"/>
      <c r="AX580" s="15"/>
      <c r="AY580" s="15"/>
    </row>
    <row r="581" spans="1:54" ht="15.75">
      <c r="A581" s="13">
        <v>48</v>
      </c>
      <c r="B581" s="13">
        <v>121</v>
      </c>
      <c r="C581" s="14" t="s">
        <v>4045</v>
      </c>
      <c r="D581" s="15" t="s">
        <v>4046</v>
      </c>
      <c r="E581" s="15" t="s">
        <v>629</v>
      </c>
      <c r="F581" s="15" t="s">
        <v>189</v>
      </c>
      <c r="G581" s="13">
        <v>2</v>
      </c>
      <c r="H581" s="15" t="s">
        <v>107</v>
      </c>
      <c r="J581" s="15" t="s">
        <v>65</v>
      </c>
      <c r="K581" s="15" t="s">
        <v>272</v>
      </c>
      <c r="L581" s="17">
        <v>28130</v>
      </c>
      <c r="M581" s="15">
        <v>40</v>
      </c>
      <c r="N581" s="15" t="s">
        <v>4047</v>
      </c>
      <c r="P581" s="15" t="s">
        <v>149</v>
      </c>
      <c r="Q581" s="15" t="s">
        <v>86</v>
      </c>
      <c r="R581" s="17">
        <v>39081</v>
      </c>
      <c r="S581" s="15" t="s">
        <v>71</v>
      </c>
      <c r="T581" s="15" t="s">
        <v>72</v>
      </c>
      <c r="V581" s="15" t="s">
        <v>4048</v>
      </c>
      <c r="W581" s="15" t="s">
        <v>4049</v>
      </c>
      <c r="X581" s="15" t="s">
        <v>4050</v>
      </c>
      <c r="Z581" s="15" t="s">
        <v>4051</v>
      </c>
      <c r="AA581" s="15" t="s">
        <v>448</v>
      </c>
      <c r="AB581" s="17">
        <v>40543</v>
      </c>
      <c r="AC581" s="17">
        <v>40543</v>
      </c>
      <c r="AD581" s="15" t="s">
        <v>257</v>
      </c>
      <c r="AE581" s="17">
        <v>36039</v>
      </c>
      <c r="AF581" s="15">
        <v>18</v>
      </c>
      <c r="AG581" s="17">
        <v>36951</v>
      </c>
      <c r="AH581" s="15">
        <v>15</v>
      </c>
      <c r="AK581" s="15" t="s">
        <v>386</v>
      </c>
      <c r="AM581" s="15"/>
      <c r="AX581" s="15"/>
      <c r="AY581" s="15"/>
    </row>
    <row r="582" spans="1:54" ht="15.75">
      <c r="A582" s="13">
        <v>49</v>
      </c>
      <c r="B582" s="13">
        <v>122</v>
      </c>
      <c r="C582" s="14" t="s">
        <v>4052</v>
      </c>
      <c r="D582" s="15" t="s">
        <v>4053</v>
      </c>
      <c r="E582" s="15" t="s">
        <v>629</v>
      </c>
      <c r="G582" s="13">
        <v>2</v>
      </c>
      <c r="H582" s="15" t="s">
        <v>64</v>
      </c>
      <c r="J582" s="15" t="s">
        <v>65</v>
      </c>
      <c r="K582" s="15" t="s">
        <v>272</v>
      </c>
      <c r="L582" s="17">
        <v>25770</v>
      </c>
      <c r="M582" s="15">
        <v>47</v>
      </c>
      <c r="N582" s="15" t="s">
        <v>4054</v>
      </c>
      <c r="P582" s="15" t="s">
        <v>209</v>
      </c>
      <c r="Q582" s="15" t="s">
        <v>730</v>
      </c>
      <c r="R582" s="17">
        <v>34911</v>
      </c>
      <c r="S582" s="15" t="s">
        <v>352</v>
      </c>
      <c r="X582" s="15" t="s">
        <v>4055</v>
      </c>
      <c r="Z582" s="15" t="s">
        <v>527</v>
      </c>
      <c r="AA582" s="15" t="s">
        <v>448</v>
      </c>
      <c r="AB582" s="17">
        <v>37594</v>
      </c>
      <c r="AC582" s="17">
        <v>37594</v>
      </c>
      <c r="AD582" s="15" t="s">
        <v>257</v>
      </c>
      <c r="AE582" s="17">
        <v>37257</v>
      </c>
      <c r="AF582" s="15">
        <v>15</v>
      </c>
      <c r="AG582" s="17">
        <v>37257</v>
      </c>
      <c r="AH582" s="15">
        <v>15</v>
      </c>
      <c r="AK582" s="15" t="s">
        <v>386</v>
      </c>
      <c r="AM582" s="15"/>
      <c r="AX582" s="15"/>
      <c r="AY582" s="15"/>
    </row>
    <row r="583" spans="1:54" ht="15.75">
      <c r="A583" s="13">
        <v>56</v>
      </c>
      <c r="B583" s="13">
        <v>129</v>
      </c>
      <c r="C583" s="14" t="s">
        <v>4056</v>
      </c>
      <c r="D583" s="15" t="s">
        <v>4057</v>
      </c>
      <c r="E583" s="15" t="s">
        <v>636</v>
      </c>
      <c r="G583" s="13">
        <v>2</v>
      </c>
      <c r="H583" s="15" t="s">
        <v>107</v>
      </c>
      <c r="J583" s="15" t="s">
        <v>65</v>
      </c>
      <c r="K583" s="15" t="s">
        <v>272</v>
      </c>
      <c r="L583" s="17">
        <v>27952</v>
      </c>
      <c r="M583" s="15">
        <v>41</v>
      </c>
      <c r="N583" s="15" t="s">
        <v>4058</v>
      </c>
      <c r="P583" s="15" t="s">
        <v>4059</v>
      </c>
      <c r="Q583" s="15" t="s">
        <v>300</v>
      </c>
      <c r="R583" s="17">
        <v>36100</v>
      </c>
      <c r="S583" s="15" t="s">
        <v>71</v>
      </c>
      <c r="W583" s="15" t="s">
        <v>4060</v>
      </c>
      <c r="X583" s="15" t="s">
        <v>4061</v>
      </c>
      <c r="Z583" s="15" t="s">
        <v>4062</v>
      </c>
      <c r="AA583" s="15" t="s">
        <v>448</v>
      </c>
      <c r="AB583" s="17">
        <v>38713</v>
      </c>
      <c r="AC583" s="17">
        <v>38713</v>
      </c>
      <c r="AD583" s="15" t="s">
        <v>257</v>
      </c>
      <c r="AE583" s="17">
        <v>37226</v>
      </c>
      <c r="AF583" s="15">
        <v>15</v>
      </c>
      <c r="AG583" s="17">
        <v>37257</v>
      </c>
      <c r="AH583" s="15">
        <v>15</v>
      </c>
      <c r="AK583" s="15" t="s">
        <v>386</v>
      </c>
      <c r="AM583" s="15"/>
      <c r="AX583" s="15"/>
      <c r="AY583" s="15"/>
    </row>
    <row r="584" spans="1:54" ht="15.75">
      <c r="A584" s="13">
        <v>61</v>
      </c>
      <c r="B584" s="13">
        <v>134</v>
      </c>
      <c r="C584" s="14" t="s">
        <v>4063</v>
      </c>
      <c r="D584" s="15" t="s">
        <v>4064</v>
      </c>
      <c r="E584" s="15" t="s">
        <v>636</v>
      </c>
      <c r="F584" s="15" t="s">
        <v>189</v>
      </c>
      <c r="G584" s="13">
        <v>2</v>
      </c>
      <c r="H584" s="15" t="s">
        <v>64</v>
      </c>
      <c r="J584" s="15" t="s">
        <v>65</v>
      </c>
      <c r="K584" s="15" t="s">
        <v>272</v>
      </c>
      <c r="L584" s="17">
        <v>28733</v>
      </c>
      <c r="M584" s="15">
        <v>39</v>
      </c>
      <c r="N584" s="15" t="s">
        <v>4065</v>
      </c>
      <c r="P584" s="15" t="s">
        <v>4066</v>
      </c>
      <c r="Q584" s="15" t="s">
        <v>478</v>
      </c>
      <c r="R584" s="17">
        <v>36495</v>
      </c>
      <c r="S584" s="15" t="s">
        <v>71</v>
      </c>
      <c r="X584" s="15" t="s">
        <v>4067</v>
      </c>
      <c r="AA584" s="15" t="s">
        <v>448</v>
      </c>
      <c r="AB584" s="17">
        <v>38322</v>
      </c>
      <c r="AC584" s="17">
        <v>38322</v>
      </c>
      <c r="AD584" s="15" t="s">
        <v>367</v>
      </c>
      <c r="AE584" s="17">
        <v>36800</v>
      </c>
      <c r="AF584" s="15">
        <v>16</v>
      </c>
      <c r="AG584" s="17">
        <v>36800</v>
      </c>
      <c r="AH584" s="15">
        <v>16</v>
      </c>
      <c r="AK584" s="15" t="s">
        <v>386</v>
      </c>
      <c r="AM584" s="15"/>
      <c r="AR584" s="15"/>
      <c r="AX584" s="15"/>
      <c r="AY584" s="15"/>
    </row>
    <row r="585" spans="1:54" ht="15.75">
      <c r="A585" s="13">
        <v>63</v>
      </c>
      <c r="B585" s="13">
        <v>136</v>
      </c>
      <c r="C585" s="14" t="s">
        <v>4068</v>
      </c>
      <c r="D585" s="15" t="s">
        <v>4069</v>
      </c>
      <c r="E585" s="15" t="s">
        <v>1649</v>
      </c>
      <c r="F585" s="15" t="s">
        <v>189</v>
      </c>
      <c r="G585" s="13">
        <v>2</v>
      </c>
      <c r="H585" s="15" t="s">
        <v>107</v>
      </c>
      <c r="J585" s="15" t="s">
        <v>65</v>
      </c>
      <c r="K585" s="15" t="s">
        <v>272</v>
      </c>
      <c r="L585" s="17">
        <v>23858</v>
      </c>
      <c r="M585" s="15">
        <v>52</v>
      </c>
      <c r="N585" s="15" t="s">
        <v>4070</v>
      </c>
      <c r="P585" s="15" t="s">
        <v>2224</v>
      </c>
      <c r="Q585" s="15" t="s">
        <v>300</v>
      </c>
      <c r="R585" s="17">
        <v>33786</v>
      </c>
      <c r="S585" s="15" t="s">
        <v>71</v>
      </c>
      <c r="W585" s="15" t="s">
        <v>4071</v>
      </c>
      <c r="X585" s="15" t="s">
        <v>4072</v>
      </c>
      <c r="Z585" s="15" t="s">
        <v>1653</v>
      </c>
      <c r="AA585" s="15" t="s">
        <v>1660</v>
      </c>
      <c r="AB585" s="17">
        <v>39052</v>
      </c>
      <c r="AC585" s="17">
        <v>39052</v>
      </c>
      <c r="AD585" s="15" t="s">
        <v>367</v>
      </c>
      <c r="AE585" s="17">
        <v>31747</v>
      </c>
      <c r="AF585" s="15">
        <v>30</v>
      </c>
      <c r="AG585" s="17">
        <v>37135</v>
      </c>
      <c r="AH585" s="15">
        <v>15</v>
      </c>
      <c r="AK585" s="15" t="s">
        <v>345</v>
      </c>
      <c r="AM585" s="15"/>
      <c r="AN585" s="15"/>
      <c r="AX585" s="15"/>
      <c r="AY585" s="15"/>
    </row>
    <row r="586" spans="1:54" ht="15.75">
      <c r="A586" s="13">
        <v>65</v>
      </c>
      <c r="B586" s="13">
        <v>138</v>
      </c>
      <c r="C586" s="14" t="s">
        <v>4073</v>
      </c>
      <c r="D586" s="15" t="s">
        <v>4074</v>
      </c>
      <c r="E586" s="15" t="s">
        <v>1649</v>
      </c>
      <c r="F586" s="15" t="s">
        <v>189</v>
      </c>
      <c r="G586" s="13">
        <v>2</v>
      </c>
      <c r="H586" s="15" t="s">
        <v>107</v>
      </c>
      <c r="J586" s="15" t="s">
        <v>4075</v>
      </c>
      <c r="K586" s="15" t="s">
        <v>272</v>
      </c>
      <c r="L586" s="17">
        <v>30973</v>
      </c>
      <c r="M586" s="15">
        <v>33</v>
      </c>
      <c r="N586" s="15" t="s">
        <v>4076</v>
      </c>
      <c r="P586" s="15" t="s">
        <v>4077</v>
      </c>
      <c r="Q586" s="15" t="s">
        <v>4078</v>
      </c>
      <c r="R586" s="17">
        <v>38534</v>
      </c>
      <c r="S586" s="15" t="s">
        <v>71</v>
      </c>
      <c r="T586" s="15" t="s">
        <v>109</v>
      </c>
      <c r="W586" s="15" t="s">
        <v>4079</v>
      </c>
      <c r="X586" s="15" t="s">
        <v>4080</v>
      </c>
      <c r="Y586" s="15" t="s">
        <v>4081</v>
      </c>
      <c r="Z586" s="15" t="s">
        <v>1653</v>
      </c>
      <c r="AA586" s="15" t="s">
        <v>448</v>
      </c>
      <c r="AB586" s="17">
        <v>41271</v>
      </c>
      <c r="AC586" s="17">
        <v>41271</v>
      </c>
      <c r="AD586" s="15" t="s">
        <v>78</v>
      </c>
      <c r="AE586" s="17">
        <v>40063</v>
      </c>
      <c r="AF586" s="15">
        <v>7</v>
      </c>
      <c r="AG586" s="17">
        <v>40063</v>
      </c>
      <c r="AH586" s="15">
        <v>7</v>
      </c>
      <c r="AK586" s="15" t="s">
        <v>386</v>
      </c>
      <c r="AL586" s="15"/>
      <c r="AM586" s="15"/>
      <c r="AX586" s="15"/>
      <c r="AY586" s="15"/>
    </row>
    <row r="587" spans="1:54" ht="15.75">
      <c r="A587" s="13">
        <v>66</v>
      </c>
      <c r="B587" s="13">
        <v>139</v>
      </c>
      <c r="C587" s="14" t="s">
        <v>4082</v>
      </c>
      <c r="D587" s="15" t="s">
        <v>4083</v>
      </c>
      <c r="E587" s="15" t="s">
        <v>1656</v>
      </c>
      <c r="F587" s="15" t="s">
        <v>189</v>
      </c>
      <c r="G587" s="13">
        <v>2</v>
      </c>
      <c r="H587" s="15" t="s">
        <v>64</v>
      </c>
      <c r="J587" s="15" t="s">
        <v>65</v>
      </c>
      <c r="K587" s="15" t="s">
        <v>272</v>
      </c>
      <c r="L587" s="17">
        <v>28756</v>
      </c>
      <c r="M587" s="15">
        <v>39</v>
      </c>
      <c r="N587" s="15" t="s">
        <v>4084</v>
      </c>
      <c r="P587" s="15" t="s">
        <v>4085</v>
      </c>
      <c r="Q587" s="15" t="s">
        <v>300</v>
      </c>
      <c r="R587" s="17">
        <v>36100</v>
      </c>
      <c r="S587" s="15" t="s">
        <v>71</v>
      </c>
      <c r="T587" s="15" t="s">
        <v>72</v>
      </c>
      <c r="X587" s="15" t="s">
        <v>4086</v>
      </c>
      <c r="Z587" s="15" t="s">
        <v>1659</v>
      </c>
      <c r="AA587" s="15" t="s">
        <v>1660</v>
      </c>
      <c r="AB587" s="17">
        <v>37228</v>
      </c>
      <c r="AC587" s="17">
        <v>37228</v>
      </c>
      <c r="AD587" s="15" t="s">
        <v>357</v>
      </c>
      <c r="AE587" s="17">
        <v>35886</v>
      </c>
      <c r="AF587" s="15">
        <v>18</v>
      </c>
      <c r="AG587" s="17">
        <v>35886</v>
      </c>
      <c r="AH587" s="15">
        <v>18</v>
      </c>
      <c r="AK587" s="15" t="s">
        <v>345</v>
      </c>
      <c r="AM587" s="15"/>
      <c r="AN587" s="15"/>
      <c r="AS587" s="15"/>
      <c r="AU587" s="15"/>
      <c r="AX587" s="15"/>
      <c r="AY587" s="15"/>
    </row>
    <row r="588" spans="1:54" ht="15.75">
      <c r="A588" s="13">
        <v>68</v>
      </c>
      <c r="B588" s="13">
        <v>141</v>
      </c>
      <c r="C588" s="14" t="s">
        <v>4087</v>
      </c>
      <c r="D588" s="15" t="s">
        <v>4088</v>
      </c>
      <c r="E588" s="15" t="s">
        <v>1656</v>
      </c>
      <c r="F588" s="15" t="s">
        <v>189</v>
      </c>
      <c r="G588" s="13">
        <v>2</v>
      </c>
      <c r="H588" s="15" t="s">
        <v>64</v>
      </c>
      <c r="J588" s="15" t="s">
        <v>313</v>
      </c>
      <c r="K588" s="15" t="s">
        <v>272</v>
      </c>
      <c r="L588" s="17">
        <v>26847</v>
      </c>
      <c r="M588" s="15">
        <v>44</v>
      </c>
      <c r="N588" s="15" t="s">
        <v>4089</v>
      </c>
      <c r="P588" s="15" t="s">
        <v>224</v>
      </c>
      <c r="Q588" s="15" t="s">
        <v>4090</v>
      </c>
      <c r="R588" s="17">
        <v>34881</v>
      </c>
      <c r="S588" s="15" t="s">
        <v>71</v>
      </c>
      <c r="X588" s="15" t="s">
        <v>4091</v>
      </c>
      <c r="AA588" s="15" t="s">
        <v>330</v>
      </c>
      <c r="AB588" s="17">
        <v>38347</v>
      </c>
      <c r="AC588" s="17">
        <v>38347</v>
      </c>
      <c r="AD588" s="15" t="s">
        <v>357</v>
      </c>
      <c r="AE588" s="17">
        <v>34851</v>
      </c>
      <c r="AF588" s="15">
        <v>21</v>
      </c>
      <c r="AG588" s="17">
        <v>34828</v>
      </c>
      <c r="AH588" s="15">
        <v>21</v>
      </c>
      <c r="AK588" s="15" t="s">
        <v>156</v>
      </c>
      <c r="AL588" s="15"/>
      <c r="AM588" s="15"/>
      <c r="AN588" s="15"/>
      <c r="AO588" s="15"/>
      <c r="AX588" s="15"/>
      <c r="AY588" s="15"/>
    </row>
    <row r="589" spans="1:54" ht="15.75">
      <c r="A589" s="13">
        <v>73</v>
      </c>
      <c r="B589" s="13">
        <v>146</v>
      </c>
      <c r="C589" s="14" t="s">
        <v>4092</v>
      </c>
      <c r="D589" s="15" t="s">
        <v>4093</v>
      </c>
      <c r="E589" s="15" t="s">
        <v>1680</v>
      </c>
      <c r="G589" s="13">
        <v>2</v>
      </c>
      <c r="H589" s="15" t="s">
        <v>107</v>
      </c>
      <c r="J589" s="15" t="s">
        <v>65</v>
      </c>
      <c r="K589" s="15" t="s">
        <v>272</v>
      </c>
      <c r="L589" s="17">
        <v>27439</v>
      </c>
      <c r="M589" s="15">
        <v>42</v>
      </c>
      <c r="N589" s="15" t="s">
        <v>4094</v>
      </c>
      <c r="P589" s="15" t="s">
        <v>408</v>
      </c>
      <c r="Q589" s="15" t="s">
        <v>403</v>
      </c>
      <c r="R589" s="17">
        <v>34879</v>
      </c>
      <c r="S589" s="15" t="s">
        <v>71</v>
      </c>
      <c r="W589" s="15" t="s">
        <v>4095</v>
      </c>
      <c r="X589" s="15" t="s">
        <v>4096</v>
      </c>
      <c r="Z589" s="15" t="s">
        <v>1690</v>
      </c>
      <c r="AA589" s="15" t="s">
        <v>448</v>
      </c>
      <c r="AB589" s="17">
        <v>37228</v>
      </c>
      <c r="AC589" s="17">
        <v>37228</v>
      </c>
      <c r="AD589" s="15" t="s">
        <v>357</v>
      </c>
      <c r="AE589" s="17">
        <v>34973</v>
      </c>
      <c r="AF589" s="15">
        <v>21</v>
      </c>
      <c r="AG589" s="17">
        <v>37073</v>
      </c>
      <c r="AH589" s="15">
        <v>15</v>
      </c>
      <c r="AK589" s="15" t="s">
        <v>386</v>
      </c>
      <c r="AM589" s="15"/>
      <c r="AX589" s="15"/>
      <c r="AY589" s="15"/>
    </row>
    <row r="590" spans="1:54" ht="15.75">
      <c r="A590" s="13">
        <v>74</v>
      </c>
      <c r="B590" s="13">
        <v>147</v>
      </c>
      <c r="C590" s="14" t="s">
        <v>4097</v>
      </c>
      <c r="D590" s="15" t="s">
        <v>4098</v>
      </c>
      <c r="E590" s="15" t="s">
        <v>1680</v>
      </c>
      <c r="G590" s="13">
        <v>2</v>
      </c>
      <c r="H590" s="15" t="s">
        <v>107</v>
      </c>
      <c r="J590" s="15" t="s">
        <v>65</v>
      </c>
      <c r="K590" s="15" t="s">
        <v>272</v>
      </c>
      <c r="L590" s="17">
        <v>27310</v>
      </c>
      <c r="M590" s="15">
        <v>43</v>
      </c>
      <c r="N590" s="15" t="s">
        <v>4099</v>
      </c>
      <c r="P590" s="15" t="s">
        <v>4100</v>
      </c>
      <c r="Q590" s="15" t="s">
        <v>231</v>
      </c>
      <c r="R590" s="17">
        <v>35616</v>
      </c>
      <c r="S590" s="15" t="s">
        <v>71</v>
      </c>
      <c r="X590" s="15" t="s">
        <v>4101</v>
      </c>
      <c r="Z590" s="15" t="s">
        <v>1690</v>
      </c>
      <c r="AA590" s="15" t="s">
        <v>155</v>
      </c>
      <c r="AB590" s="17">
        <v>37956</v>
      </c>
      <c r="AC590" s="17">
        <v>37956</v>
      </c>
      <c r="AD590" s="15" t="s">
        <v>528</v>
      </c>
      <c r="AE590" s="17">
        <v>37135</v>
      </c>
      <c r="AF590" s="15">
        <v>15</v>
      </c>
      <c r="AG590" s="17">
        <v>37135</v>
      </c>
      <c r="AH590" s="15">
        <v>15</v>
      </c>
      <c r="AK590" s="15" t="s">
        <v>156</v>
      </c>
      <c r="AM590" s="15"/>
      <c r="AN590" s="15"/>
      <c r="AX590" s="15"/>
      <c r="AY590" s="15"/>
    </row>
    <row r="591" spans="1:54" ht="15.75">
      <c r="A591" s="13">
        <v>75</v>
      </c>
      <c r="B591" s="13">
        <v>148</v>
      </c>
      <c r="C591" s="14" t="s">
        <v>4102</v>
      </c>
      <c r="D591" s="15" t="s">
        <v>4103</v>
      </c>
      <c r="E591" s="15" t="s">
        <v>540</v>
      </c>
      <c r="G591" s="13">
        <v>2</v>
      </c>
      <c r="H591" s="15" t="s">
        <v>107</v>
      </c>
      <c r="J591" s="15" t="s">
        <v>65</v>
      </c>
      <c r="K591" s="15" t="s">
        <v>272</v>
      </c>
      <c r="L591" s="17">
        <v>28168</v>
      </c>
      <c r="M591" s="15">
        <v>40</v>
      </c>
      <c r="N591" s="15" t="s">
        <v>4104</v>
      </c>
      <c r="P591" s="15" t="s">
        <v>4105</v>
      </c>
      <c r="Q591" s="15" t="s">
        <v>1003</v>
      </c>
      <c r="R591" s="17">
        <v>36717</v>
      </c>
      <c r="S591" s="15" t="s">
        <v>71</v>
      </c>
      <c r="W591" s="15" t="s">
        <v>4106</v>
      </c>
      <c r="X591" s="15" t="s">
        <v>4107</v>
      </c>
      <c r="Z591" s="15" t="s">
        <v>543</v>
      </c>
      <c r="AA591" s="15" t="s">
        <v>448</v>
      </c>
      <c r="AB591" s="17">
        <v>38713</v>
      </c>
      <c r="AC591" s="17">
        <v>38713</v>
      </c>
      <c r="AD591" s="15" t="s">
        <v>528</v>
      </c>
      <c r="AE591" s="17">
        <v>37012</v>
      </c>
      <c r="AF591" s="15">
        <v>15</v>
      </c>
      <c r="AG591" s="17">
        <v>37012</v>
      </c>
      <c r="AH591" s="15">
        <v>15</v>
      </c>
      <c r="AK591" s="15" t="s">
        <v>386</v>
      </c>
      <c r="AM591" s="15"/>
      <c r="AT591" s="15"/>
      <c r="AX591" s="15"/>
      <c r="AY591" s="15"/>
      <c r="BA591" s="15"/>
      <c r="BB591" s="15"/>
    </row>
    <row r="592" spans="1:54" ht="15.75">
      <c r="A592" s="13">
        <v>82</v>
      </c>
      <c r="B592" s="13">
        <v>155</v>
      </c>
      <c r="C592" s="14" t="s">
        <v>4108</v>
      </c>
      <c r="D592" s="15" t="s">
        <v>4109</v>
      </c>
      <c r="E592" s="15" t="s">
        <v>475</v>
      </c>
      <c r="G592" s="13">
        <v>2</v>
      </c>
      <c r="H592" s="15" t="s">
        <v>64</v>
      </c>
      <c r="J592" s="15" t="s">
        <v>313</v>
      </c>
      <c r="K592" s="15" t="s">
        <v>272</v>
      </c>
      <c r="L592" s="17">
        <v>27523</v>
      </c>
      <c r="M592" s="15">
        <v>42</v>
      </c>
      <c r="N592" s="15" t="s">
        <v>4110</v>
      </c>
      <c r="P592" s="15" t="s">
        <v>4111</v>
      </c>
      <c r="Q592" s="15" t="s">
        <v>86</v>
      </c>
      <c r="R592" s="17">
        <v>35251</v>
      </c>
      <c r="S592" s="15" t="s">
        <v>71</v>
      </c>
      <c r="V592" s="15" t="s">
        <v>4112</v>
      </c>
      <c r="W592" s="15" t="s">
        <v>4113</v>
      </c>
      <c r="X592" s="15" t="s">
        <v>4114</v>
      </c>
      <c r="Z592" s="15" t="s">
        <v>483</v>
      </c>
      <c r="AA592" s="15" t="s">
        <v>385</v>
      </c>
      <c r="AB592" s="17">
        <v>39417</v>
      </c>
      <c r="AC592" s="17">
        <v>39417</v>
      </c>
      <c r="AD592" s="15" t="s">
        <v>357</v>
      </c>
      <c r="AE592" s="17">
        <v>36161</v>
      </c>
      <c r="AF592" s="15">
        <v>18</v>
      </c>
      <c r="AG592" s="17">
        <v>36251</v>
      </c>
      <c r="AH592" s="15">
        <v>17</v>
      </c>
      <c r="AI592" s="15" t="s">
        <v>2298</v>
      </c>
      <c r="AK592" s="15" t="s">
        <v>386</v>
      </c>
      <c r="AL592" s="15"/>
      <c r="AM592" s="15"/>
      <c r="AX592" s="15"/>
      <c r="AY592" s="15"/>
    </row>
    <row r="593" spans="1:51" ht="15.75">
      <c r="A593" s="13">
        <v>87</v>
      </c>
      <c r="B593" s="13">
        <v>160</v>
      </c>
      <c r="C593" s="14" t="s">
        <v>4115</v>
      </c>
      <c r="D593" s="15" t="s">
        <v>4116</v>
      </c>
      <c r="E593" s="15" t="s">
        <v>475</v>
      </c>
      <c r="G593" s="13">
        <v>2</v>
      </c>
      <c r="H593" s="15" t="s">
        <v>107</v>
      </c>
      <c r="J593" s="15" t="s">
        <v>65</v>
      </c>
      <c r="K593" s="15" t="s">
        <v>272</v>
      </c>
      <c r="L593" s="17">
        <v>26953</v>
      </c>
      <c r="M593" s="15">
        <v>44</v>
      </c>
      <c r="N593" s="15" t="s">
        <v>4117</v>
      </c>
      <c r="P593" s="15" t="s">
        <v>4059</v>
      </c>
      <c r="Q593" s="15" t="s">
        <v>4118</v>
      </c>
      <c r="R593" s="17">
        <v>34151</v>
      </c>
      <c r="S593" s="15" t="s">
        <v>71</v>
      </c>
      <c r="X593" s="15" t="s">
        <v>4119</v>
      </c>
      <c r="Z593" s="15" t="s">
        <v>779</v>
      </c>
      <c r="AA593" s="15" t="s">
        <v>448</v>
      </c>
      <c r="AB593" s="17">
        <v>37594</v>
      </c>
      <c r="AC593" s="17">
        <v>37594</v>
      </c>
      <c r="AD593" s="15" t="s">
        <v>357</v>
      </c>
      <c r="AE593" s="17">
        <v>36617</v>
      </c>
      <c r="AF593" s="15">
        <v>16</v>
      </c>
      <c r="AG593" s="17">
        <v>37073</v>
      </c>
      <c r="AH593" s="15">
        <v>15</v>
      </c>
      <c r="AK593" s="15" t="s">
        <v>386</v>
      </c>
      <c r="AL593" s="15"/>
      <c r="AM593" s="15"/>
      <c r="AR593" s="15"/>
      <c r="AX593" s="15"/>
      <c r="AY593" s="15"/>
    </row>
    <row r="594" spans="1:51" ht="15.75">
      <c r="A594" s="13">
        <v>99</v>
      </c>
      <c r="B594" s="13">
        <v>172</v>
      </c>
      <c r="C594" s="14" t="s">
        <v>4120</v>
      </c>
      <c r="D594" s="15" t="s">
        <v>4121</v>
      </c>
      <c r="E594" s="15" t="s">
        <v>1765</v>
      </c>
      <c r="G594" s="13">
        <v>2</v>
      </c>
      <c r="H594" s="15" t="s">
        <v>64</v>
      </c>
      <c r="J594" s="15" t="s">
        <v>313</v>
      </c>
      <c r="K594" s="15" t="s">
        <v>272</v>
      </c>
      <c r="L594" s="17">
        <v>26172</v>
      </c>
      <c r="M594" s="15">
        <v>46</v>
      </c>
      <c r="N594" s="15" t="s">
        <v>4122</v>
      </c>
      <c r="P594" s="15" t="s">
        <v>3900</v>
      </c>
      <c r="Q594" s="15" t="s">
        <v>86</v>
      </c>
      <c r="R594" s="17">
        <v>34885</v>
      </c>
      <c r="S594" s="15" t="s">
        <v>71</v>
      </c>
      <c r="X594" s="15" t="s">
        <v>4123</v>
      </c>
      <c r="Z594" s="15" t="s">
        <v>4124</v>
      </c>
      <c r="AA594" s="15" t="s">
        <v>385</v>
      </c>
      <c r="AB594" s="17">
        <v>40151</v>
      </c>
      <c r="AC594" s="17">
        <v>40151</v>
      </c>
      <c r="AD594" s="15" t="s">
        <v>357</v>
      </c>
      <c r="AE594" s="17">
        <v>35490</v>
      </c>
      <c r="AF594" s="15">
        <v>19</v>
      </c>
      <c r="AG594" s="17">
        <v>35490</v>
      </c>
      <c r="AH594" s="15">
        <v>19</v>
      </c>
      <c r="AK594" s="15" t="s">
        <v>386</v>
      </c>
      <c r="AL594" s="15"/>
      <c r="AM594" s="15"/>
      <c r="AX594" s="15"/>
      <c r="AY594" s="15"/>
    </row>
    <row r="595" spans="1:51" ht="15.75">
      <c r="A595" s="13">
        <v>106</v>
      </c>
      <c r="B595" s="13">
        <v>179</v>
      </c>
      <c r="C595" s="14" t="s">
        <v>4125</v>
      </c>
      <c r="D595" s="15" t="s">
        <v>4126</v>
      </c>
      <c r="E595" s="15" t="s">
        <v>555</v>
      </c>
      <c r="G595" s="13">
        <v>2</v>
      </c>
      <c r="H595" s="15" t="s">
        <v>64</v>
      </c>
      <c r="J595" s="15" t="s">
        <v>65</v>
      </c>
      <c r="K595" s="15" t="s">
        <v>272</v>
      </c>
      <c r="L595" s="17">
        <v>29867</v>
      </c>
      <c r="M595" s="15">
        <v>36</v>
      </c>
      <c r="N595" s="15" t="s">
        <v>4127</v>
      </c>
      <c r="P595" s="15" t="s">
        <v>2074</v>
      </c>
      <c r="Q595" s="15" t="s">
        <v>1003</v>
      </c>
      <c r="R595" s="17">
        <v>41275</v>
      </c>
      <c r="S595" s="15" t="s">
        <v>71</v>
      </c>
      <c r="X595" s="15" t="s">
        <v>4128</v>
      </c>
      <c r="Y595" s="15" t="s">
        <v>4129</v>
      </c>
      <c r="Z595" s="15" t="s">
        <v>4130</v>
      </c>
      <c r="AA595" s="15" t="s">
        <v>448</v>
      </c>
      <c r="AB595" s="17">
        <v>41609</v>
      </c>
      <c r="AC595" s="17">
        <v>41609</v>
      </c>
      <c r="AD595" s="15" t="s">
        <v>91</v>
      </c>
      <c r="AE595" s="17">
        <v>37347</v>
      </c>
      <c r="AF595" s="15">
        <v>14</v>
      </c>
      <c r="AG595" s="17">
        <v>37347</v>
      </c>
      <c r="AH595" s="15">
        <v>14</v>
      </c>
      <c r="AK595" s="15" t="s">
        <v>386</v>
      </c>
      <c r="AM595" s="15"/>
      <c r="AR595" s="15"/>
    </row>
    <row r="596" spans="1:51" ht="15.75">
      <c r="A596" s="13">
        <v>117</v>
      </c>
      <c r="B596" s="13">
        <v>190</v>
      </c>
      <c r="C596" s="14" t="s">
        <v>4131</v>
      </c>
      <c r="D596" s="15" t="s">
        <v>4132</v>
      </c>
      <c r="E596" s="15" t="s">
        <v>555</v>
      </c>
      <c r="G596" s="13">
        <v>2</v>
      </c>
      <c r="H596" s="15" t="s">
        <v>107</v>
      </c>
      <c r="J596" s="15" t="s">
        <v>65</v>
      </c>
      <c r="K596" s="15" t="s">
        <v>272</v>
      </c>
      <c r="L596" s="17">
        <v>30615</v>
      </c>
      <c r="M596" s="15">
        <v>34</v>
      </c>
      <c r="N596" s="15" t="s">
        <v>4133</v>
      </c>
      <c r="P596" s="15" t="s">
        <v>4134</v>
      </c>
      <c r="Q596" s="15" t="s">
        <v>86</v>
      </c>
      <c r="R596" s="17">
        <v>38899</v>
      </c>
      <c r="S596" s="15" t="s">
        <v>352</v>
      </c>
      <c r="W596" s="15" t="s">
        <v>4135</v>
      </c>
      <c r="X596" s="15" t="s">
        <v>4136</v>
      </c>
      <c r="Y596" s="15" t="s">
        <v>4137</v>
      </c>
      <c r="Z596" s="15" t="s">
        <v>1801</v>
      </c>
      <c r="AA596" s="15" t="s">
        <v>448</v>
      </c>
      <c r="AB596" s="17">
        <v>42003</v>
      </c>
      <c r="AC596" s="17">
        <v>42003</v>
      </c>
      <c r="AD596" s="15" t="s">
        <v>91</v>
      </c>
      <c r="AE596" s="17">
        <v>40360</v>
      </c>
      <c r="AF596" s="15">
        <v>6</v>
      </c>
      <c r="AG596" s="17">
        <v>40878</v>
      </c>
      <c r="AH596" s="15">
        <v>5</v>
      </c>
      <c r="AK596" s="15" t="s">
        <v>386</v>
      </c>
      <c r="AL596" s="15"/>
      <c r="AM596" s="15"/>
    </row>
    <row r="597" spans="1:51" ht="15.75">
      <c r="A597" s="13">
        <v>81</v>
      </c>
      <c r="B597" s="13">
        <v>274</v>
      </c>
      <c r="C597" s="14" t="s">
        <v>4138</v>
      </c>
      <c r="D597" s="15" t="s">
        <v>4139</v>
      </c>
      <c r="E597" s="15" t="s">
        <v>1804</v>
      </c>
      <c r="G597" s="13">
        <v>3</v>
      </c>
      <c r="H597" s="15" t="s">
        <v>64</v>
      </c>
      <c r="J597" s="15" t="s">
        <v>313</v>
      </c>
      <c r="K597" s="15" t="s">
        <v>272</v>
      </c>
      <c r="L597" s="17">
        <v>26319</v>
      </c>
      <c r="M597" s="15">
        <v>45</v>
      </c>
      <c r="N597" s="15" t="s">
        <v>4140</v>
      </c>
      <c r="P597" s="15" t="s">
        <v>2392</v>
      </c>
      <c r="Q597" s="15" t="s">
        <v>403</v>
      </c>
      <c r="R597" s="17">
        <v>34160</v>
      </c>
      <c r="S597" s="15" t="s">
        <v>71</v>
      </c>
      <c r="W597" s="15" t="s">
        <v>4141</v>
      </c>
      <c r="X597" s="15" t="s">
        <v>4142</v>
      </c>
      <c r="Z597" s="15" t="s">
        <v>3022</v>
      </c>
      <c r="AA597" s="15" t="s">
        <v>330</v>
      </c>
      <c r="AB597" s="17">
        <v>39417</v>
      </c>
      <c r="AC597" s="17">
        <v>39417</v>
      </c>
      <c r="AD597" s="15" t="s">
        <v>357</v>
      </c>
      <c r="AE597" s="17">
        <v>36100</v>
      </c>
      <c r="AF597" s="15">
        <v>18</v>
      </c>
      <c r="AG597" s="17">
        <v>36100</v>
      </c>
      <c r="AH597" s="15">
        <v>18</v>
      </c>
      <c r="AK597" s="15" t="s">
        <v>156</v>
      </c>
      <c r="AM597" s="15"/>
      <c r="AN597" s="15"/>
      <c r="AR597" s="15"/>
      <c r="AX597" s="15"/>
      <c r="AY597" s="15"/>
    </row>
    <row r="598" spans="1:51" ht="15.75">
      <c r="A598" s="13">
        <v>85</v>
      </c>
      <c r="B598" s="13">
        <v>278</v>
      </c>
      <c r="C598" s="14" t="s">
        <v>4143</v>
      </c>
      <c r="D598" s="15" t="s">
        <v>4144</v>
      </c>
      <c r="E598" s="15" t="s">
        <v>199</v>
      </c>
      <c r="G598" s="13">
        <v>3</v>
      </c>
      <c r="H598" s="15" t="s">
        <v>64</v>
      </c>
      <c r="J598" s="15" t="s">
        <v>65</v>
      </c>
      <c r="K598" s="15" t="s">
        <v>272</v>
      </c>
      <c r="L598" s="17">
        <v>26645</v>
      </c>
      <c r="M598" s="15">
        <v>45</v>
      </c>
      <c r="N598" s="15" t="s">
        <v>4145</v>
      </c>
      <c r="P598" s="15" t="s">
        <v>156</v>
      </c>
      <c r="Q598" s="15" t="s">
        <v>4146</v>
      </c>
      <c r="R598" s="17">
        <v>35992</v>
      </c>
      <c r="S598" s="15" t="s">
        <v>71</v>
      </c>
      <c r="X598" s="15" t="s">
        <v>4147</v>
      </c>
      <c r="Y598" s="15" t="s">
        <v>4148</v>
      </c>
      <c r="Z598" s="15" t="s">
        <v>4149</v>
      </c>
      <c r="AA598" s="15" t="s">
        <v>155</v>
      </c>
      <c r="AB598" s="17">
        <v>37594</v>
      </c>
      <c r="AC598" s="17">
        <v>37594</v>
      </c>
      <c r="AD598" s="15" t="s">
        <v>257</v>
      </c>
      <c r="AE598" s="17">
        <v>37135</v>
      </c>
      <c r="AF598" s="15">
        <v>15</v>
      </c>
      <c r="AG598" s="17">
        <v>37135</v>
      </c>
      <c r="AH598" s="15">
        <v>15</v>
      </c>
      <c r="AK598" s="15" t="s">
        <v>156</v>
      </c>
      <c r="AM598" s="15"/>
      <c r="AN598" s="15"/>
      <c r="AX598" s="15"/>
      <c r="AY598" s="15"/>
    </row>
    <row r="599" spans="1:51" ht="15.75">
      <c r="A599" s="13">
        <v>88</v>
      </c>
      <c r="B599" s="13">
        <v>281</v>
      </c>
      <c r="C599" s="14" t="s">
        <v>4150</v>
      </c>
      <c r="D599" s="15" t="s">
        <v>4151</v>
      </c>
      <c r="E599" s="15" t="s">
        <v>199</v>
      </c>
      <c r="F599" s="15" t="s">
        <v>189</v>
      </c>
      <c r="G599" s="13">
        <v>3</v>
      </c>
      <c r="H599" s="15" t="s">
        <v>64</v>
      </c>
      <c r="K599" s="15" t="s">
        <v>272</v>
      </c>
      <c r="L599" s="17">
        <v>29373</v>
      </c>
      <c r="M599" s="15">
        <v>37</v>
      </c>
      <c r="N599" s="15" t="s">
        <v>4152</v>
      </c>
      <c r="P599" s="15" t="s">
        <v>4153</v>
      </c>
      <c r="Q599" s="15" t="s">
        <v>300</v>
      </c>
      <c r="R599" s="17">
        <v>38268</v>
      </c>
      <c r="S599" s="15" t="s">
        <v>71</v>
      </c>
      <c r="X599" s="15" t="s">
        <v>4154</v>
      </c>
      <c r="Z599" s="15" t="s">
        <v>1841</v>
      </c>
      <c r="AD599" s="15" t="s">
        <v>367</v>
      </c>
      <c r="AE599" s="17">
        <v>37956</v>
      </c>
      <c r="AF599" s="15">
        <v>13</v>
      </c>
      <c r="AG599" s="17">
        <v>37956</v>
      </c>
      <c r="AH599" s="15">
        <v>13</v>
      </c>
      <c r="AM599" s="15"/>
      <c r="AX599" s="15"/>
      <c r="AY599" s="15"/>
    </row>
    <row r="600" spans="1:51" ht="15.75">
      <c r="A600" s="13">
        <v>92</v>
      </c>
      <c r="B600" s="13">
        <v>285</v>
      </c>
      <c r="C600" s="14" t="s">
        <v>4155</v>
      </c>
      <c r="D600" s="15" t="s">
        <v>4156</v>
      </c>
      <c r="E600" s="15" t="s">
        <v>1850</v>
      </c>
      <c r="F600" s="15" t="s">
        <v>189</v>
      </c>
      <c r="G600" s="13">
        <v>3</v>
      </c>
      <c r="H600" s="15" t="s">
        <v>107</v>
      </c>
      <c r="J600" s="15" t="s">
        <v>65</v>
      </c>
      <c r="K600" s="15" t="s">
        <v>272</v>
      </c>
      <c r="L600" s="17">
        <v>30523</v>
      </c>
      <c r="M600" s="15">
        <v>34</v>
      </c>
      <c r="N600" s="15" t="s">
        <v>4157</v>
      </c>
      <c r="P600" s="15" t="s">
        <v>79</v>
      </c>
      <c r="Q600" s="15" t="s">
        <v>730</v>
      </c>
      <c r="R600" s="17">
        <v>38178</v>
      </c>
      <c r="S600" s="15" t="s">
        <v>71</v>
      </c>
      <c r="X600" s="15" t="s">
        <v>4158</v>
      </c>
      <c r="Z600" s="15" t="s">
        <v>1854</v>
      </c>
      <c r="AA600" s="15" t="s">
        <v>1855</v>
      </c>
      <c r="AB600" s="17">
        <v>39812</v>
      </c>
      <c r="AC600" s="17">
        <v>39812</v>
      </c>
      <c r="AD600" s="15" t="s">
        <v>367</v>
      </c>
      <c r="AE600" s="17">
        <v>38222</v>
      </c>
      <c r="AF600" s="15">
        <v>12</v>
      </c>
      <c r="AG600" s="17">
        <v>38222</v>
      </c>
      <c r="AH600" s="15">
        <v>12</v>
      </c>
      <c r="AK600" s="15" t="s">
        <v>345</v>
      </c>
      <c r="AM600" s="15"/>
      <c r="AX600" s="15"/>
      <c r="AY600" s="15"/>
    </row>
    <row r="601" spans="1:51" ht="15.75">
      <c r="A601" s="13">
        <v>105</v>
      </c>
      <c r="B601" s="13">
        <v>298</v>
      </c>
      <c r="C601" s="14" t="s">
        <v>4159</v>
      </c>
      <c r="D601" s="15" t="s">
        <v>4160</v>
      </c>
      <c r="E601" s="15" t="s">
        <v>340</v>
      </c>
      <c r="F601" s="15" t="s">
        <v>189</v>
      </c>
      <c r="G601" s="13">
        <v>3</v>
      </c>
      <c r="H601" s="15" t="s">
        <v>107</v>
      </c>
      <c r="J601" s="15" t="s">
        <v>65</v>
      </c>
      <c r="K601" s="15" t="s">
        <v>272</v>
      </c>
      <c r="L601" s="17">
        <v>27048</v>
      </c>
      <c r="M601" s="15">
        <v>43</v>
      </c>
      <c r="N601" s="15" t="s">
        <v>4161</v>
      </c>
      <c r="P601" s="15" t="s">
        <v>4162</v>
      </c>
      <c r="Q601" s="15" t="s">
        <v>202</v>
      </c>
      <c r="R601" s="17">
        <v>38543</v>
      </c>
      <c r="S601" s="15" t="s">
        <v>292</v>
      </c>
      <c r="W601" s="15" t="s">
        <v>4163</v>
      </c>
      <c r="X601" s="15" t="s">
        <v>4164</v>
      </c>
      <c r="Z601" s="15" t="s">
        <v>343</v>
      </c>
      <c r="AA601" s="15" t="s">
        <v>155</v>
      </c>
      <c r="AB601" s="17">
        <v>37228</v>
      </c>
      <c r="AC601" s="17">
        <v>37228</v>
      </c>
      <c r="AD601" s="15" t="s">
        <v>357</v>
      </c>
      <c r="AE601" s="17">
        <v>33939</v>
      </c>
      <c r="AF601" s="15">
        <v>24</v>
      </c>
      <c r="AG601" s="17">
        <v>36251</v>
      </c>
      <c r="AH601" s="15">
        <v>17</v>
      </c>
      <c r="AK601" s="15" t="s">
        <v>156</v>
      </c>
      <c r="AM601" s="15"/>
      <c r="AN601" s="15"/>
      <c r="AX601" s="15"/>
      <c r="AY601" s="15"/>
    </row>
    <row r="602" spans="1:51" ht="15.75">
      <c r="A602" s="13">
        <v>106</v>
      </c>
      <c r="B602" s="13">
        <v>299</v>
      </c>
      <c r="C602" s="14" t="s">
        <v>4165</v>
      </c>
      <c r="D602" s="15" t="s">
        <v>4166</v>
      </c>
      <c r="E602" s="15" t="s">
        <v>340</v>
      </c>
      <c r="F602" s="15" t="s">
        <v>189</v>
      </c>
      <c r="G602" s="13">
        <v>3</v>
      </c>
      <c r="H602" s="15" t="s">
        <v>64</v>
      </c>
      <c r="J602" s="15" t="s">
        <v>65</v>
      </c>
      <c r="K602" s="15" t="s">
        <v>272</v>
      </c>
      <c r="L602" s="17">
        <v>28678</v>
      </c>
      <c r="M602" s="15">
        <v>39</v>
      </c>
      <c r="N602" s="15" t="s">
        <v>4167</v>
      </c>
      <c r="P602" s="15" t="s">
        <v>2497</v>
      </c>
      <c r="Q602" s="15" t="s">
        <v>86</v>
      </c>
      <c r="R602" s="17">
        <v>37072</v>
      </c>
      <c r="S602" s="15" t="s">
        <v>71</v>
      </c>
      <c r="W602" s="15" t="s">
        <v>4168</v>
      </c>
      <c r="X602" s="15" t="s">
        <v>4169</v>
      </c>
      <c r="Z602" s="15" t="s">
        <v>1932</v>
      </c>
      <c r="AA602" s="15" t="s">
        <v>155</v>
      </c>
      <c r="AB602" s="17">
        <v>38713</v>
      </c>
      <c r="AC602" s="17">
        <v>38713</v>
      </c>
      <c r="AD602" s="15" t="s">
        <v>367</v>
      </c>
      <c r="AE602" s="17">
        <v>36391</v>
      </c>
      <c r="AF602" s="15">
        <v>17</v>
      </c>
      <c r="AG602" s="17">
        <v>37956</v>
      </c>
      <c r="AH602" s="15">
        <v>13</v>
      </c>
      <c r="AK602" s="15" t="s">
        <v>156</v>
      </c>
      <c r="AM602" s="15"/>
      <c r="AN602" s="15"/>
      <c r="AX602" s="15"/>
      <c r="AY602" s="15"/>
    </row>
    <row r="603" spans="1:51" ht="15.75">
      <c r="A603" s="13">
        <v>109</v>
      </c>
      <c r="B603" s="13">
        <v>302</v>
      </c>
      <c r="C603" s="14" t="s">
        <v>4170</v>
      </c>
      <c r="D603" s="15" t="s">
        <v>4171</v>
      </c>
      <c r="E603" s="15" t="s">
        <v>340</v>
      </c>
      <c r="G603" s="13">
        <v>3</v>
      </c>
      <c r="H603" s="15" t="s">
        <v>107</v>
      </c>
      <c r="J603" s="15" t="s">
        <v>65</v>
      </c>
      <c r="K603" s="15" t="s">
        <v>272</v>
      </c>
      <c r="L603" s="17">
        <v>27558</v>
      </c>
      <c r="M603" s="15">
        <v>42</v>
      </c>
      <c r="N603" s="15" t="s">
        <v>4172</v>
      </c>
      <c r="P603" s="15" t="s">
        <v>4173</v>
      </c>
      <c r="Q603" s="15" t="s">
        <v>4174</v>
      </c>
      <c r="R603" s="17">
        <v>35977</v>
      </c>
      <c r="S603" s="15" t="s">
        <v>71</v>
      </c>
      <c r="X603" s="15" t="s">
        <v>4175</v>
      </c>
      <c r="Z603" s="15" t="s">
        <v>343</v>
      </c>
      <c r="AA603" s="15" t="s">
        <v>155</v>
      </c>
      <c r="AB603" s="17">
        <v>38713</v>
      </c>
      <c r="AC603" s="17">
        <v>38713</v>
      </c>
      <c r="AD603" s="15" t="s">
        <v>277</v>
      </c>
      <c r="AE603" s="17">
        <v>35977</v>
      </c>
      <c r="AF603" s="15">
        <v>18</v>
      </c>
      <c r="AG603" s="17">
        <v>37135</v>
      </c>
      <c r="AH603" s="15">
        <v>15</v>
      </c>
      <c r="AK603" s="15" t="s">
        <v>156</v>
      </c>
      <c r="AL603" s="15"/>
      <c r="AM603" s="15"/>
      <c r="AX603" s="15"/>
      <c r="AY603" s="15"/>
    </row>
    <row r="604" spans="1:51" ht="15.75">
      <c r="A604" s="13">
        <v>116</v>
      </c>
      <c r="B604" s="13">
        <v>309</v>
      </c>
      <c r="C604" s="14" t="s">
        <v>4176</v>
      </c>
      <c r="D604" s="15" t="s">
        <v>4177</v>
      </c>
      <c r="E604" s="15" t="s">
        <v>129</v>
      </c>
      <c r="G604" s="13">
        <v>3</v>
      </c>
      <c r="H604" s="15" t="s">
        <v>64</v>
      </c>
      <c r="I604" s="15">
        <v>5220152100048</v>
      </c>
      <c r="K604" s="15" t="s">
        <v>272</v>
      </c>
      <c r="L604" s="17">
        <v>30139</v>
      </c>
      <c r="M604" s="15">
        <v>35</v>
      </c>
      <c r="N604" s="15" t="s">
        <v>4178</v>
      </c>
      <c r="P604" s="15" t="s">
        <v>131</v>
      </c>
      <c r="Q604" s="15" t="s">
        <v>180</v>
      </c>
      <c r="R604" s="17">
        <v>37803</v>
      </c>
      <c r="S604" s="15" t="s">
        <v>71</v>
      </c>
      <c r="T604" s="15" t="s">
        <v>109</v>
      </c>
      <c r="X604" s="15" t="s">
        <v>4179</v>
      </c>
      <c r="Y604" s="15" t="s">
        <v>4180</v>
      </c>
      <c r="AD604" s="15" t="s">
        <v>91</v>
      </c>
      <c r="AE604" s="17">
        <v>37803</v>
      </c>
      <c r="AF604" s="15">
        <v>13</v>
      </c>
      <c r="AG604" s="17">
        <v>37803</v>
      </c>
      <c r="AH604" s="15">
        <v>13</v>
      </c>
      <c r="AM604" s="15"/>
    </row>
    <row r="605" spans="1:51" ht="15.75">
      <c r="A605" s="13">
        <v>117</v>
      </c>
      <c r="B605" s="13">
        <v>310</v>
      </c>
      <c r="C605" s="14" t="s">
        <v>4181</v>
      </c>
      <c r="D605" s="15" t="s">
        <v>4182</v>
      </c>
      <c r="E605" s="15" t="s">
        <v>129</v>
      </c>
      <c r="G605" s="13">
        <v>3</v>
      </c>
      <c r="H605" s="15" t="s">
        <v>107</v>
      </c>
      <c r="K605" s="15" t="s">
        <v>272</v>
      </c>
      <c r="L605" s="17">
        <v>29854</v>
      </c>
      <c r="M605" s="15">
        <v>36</v>
      </c>
      <c r="N605" s="15" t="s">
        <v>4183</v>
      </c>
      <c r="P605" s="15" t="s">
        <v>4184</v>
      </c>
      <c r="Q605" s="15" t="s">
        <v>316</v>
      </c>
      <c r="R605" s="17">
        <v>39814</v>
      </c>
      <c r="S605" s="15" t="s">
        <v>71</v>
      </c>
      <c r="T605" s="15" t="s">
        <v>109</v>
      </c>
      <c r="W605" s="15" t="s">
        <v>4185</v>
      </c>
      <c r="X605" s="15" t="s">
        <v>4186</v>
      </c>
      <c r="Y605" s="15" t="s">
        <v>4187</v>
      </c>
      <c r="Z605" s="15" t="s">
        <v>135</v>
      </c>
      <c r="AD605" s="15" t="s">
        <v>91</v>
      </c>
      <c r="AE605" s="17">
        <v>37073</v>
      </c>
      <c r="AF605" s="15">
        <v>15</v>
      </c>
      <c r="AG605" s="17">
        <v>36951</v>
      </c>
      <c r="AH605" s="15">
        <v>15</v>
      </c>
      <c r="AL605" s="15"/>
      <c r="AM605" s="15"/>
    </row>
    <row r="606" spans="1:51" ht="15.75">
      <c r="A606" s="13">
        <v>120</v>
      </c>
      <c r="B606" s="13">
        <v>313</v>
      </c>
      <c r="C606" s="14" t="s">
        <v>4188</v>
      </c>
      <c r="D606" s="15" t="s">
        <v>4189</v>
      </c>
      <c r="E606" s="15" t="s">
        <v>129</v>
      </c>
      <c r="F606" s="15" t="s">
        <v>412</v>
      </c>
      <c r="G606" s="13">
        <v>3</v>
      </c>
      <c r="H606" s="15" t="s">
        <v>64</v>
      </c>
      <c r="K606" s="15" t="s">
        <v>272</v>
      </c>
      <c r="L606" s="17">
        <v>30182</v>
      </c>
      <c r="M606" s="15">
        <v>35</v>
      </c>
      <c r="N606" s="15" t="s">
        <v>4190</v>
      </c>
      <c r="P606" s="15" t="s">
        <v>402</v>
      </c>
      <c r="Q606" s="15" t="s">
        <v>172</v>
      </c>
      <c r="R606" s="17">
        <v>39814</v>
      </c>
      <c r="S606" s="15" t="s">
        <v>71</v>
      </c>
      <c r="X606" s="15" t="s">
        <v>4191</v>
      </c>
      <c r="Y606" s="15" t="s">
        <v>4192</v>
      </c>
      <c r="Z606" s="15" t="s">
        <v>4193</v>
      </c>
      <c r="AD606" s="15" t="s">
        <v>91</v>
      </c>
      <c r="AE606" s="17">
        <v>39934</v>
      </c>
      <c r="AF606" s="15">
        <v>7</v>
      </c>
      <c r="AG606" s="17">
        <v>39934</v>
      </c>
      <c r="AH606" s="15">
        <v>7</v>
      </c>
      <c r="AJ606" s="15" t="s">
        <v>220</v>
      </c>
      <c r="AL606" s="15"/>
      <c r="AM606" s="15"/>
    </row>
    <row r="607" spans="1:51" ht="15.75">
      <c r="A607" s="13">
        <v>122</v>
      </c>
      <c r="B607" s="13">
        <v>315</v>
      </c>
      <c r="C607" s="14" t="s">
        <v>4194</v>
      </c>
      <c r="D607" s="15" t="s">
        <v>4195</v>
      </c>
      <c r="E607" s="15" t="s">
        <v>129</v>
      </c>
      <c r="G607" s="13">
        <v>3</v>
      </c>
      <c r="H607" s="15" t="s">
        <v>107</v>
      </c>
      <c r="K607" s="15" t="s">
        <v>272</v>
      </c>
      <c r="L607" s="17">
        <v>29652</v>
      </c>
      <c r="M607" s="15">
        <v>36</v>
      </c>
      <c r="N607" s="15" t="s">
        <v>4196</v>
      </c>
      <c r="P607" s="15" t="s">
        <v>4184</v>
      </c>
      <c r="Q607" s="15" t="s">
        <v>316</v>
      </c>
      <c r="R607" s="17">
        <v>39965</v>
      </c>
      <c r="S607" s="15" t="s">
        <v>71</v>
      </c>
      <c r="X607" s="15" t="s">
        <v>4197</v>
      </c>
      <c r="Y607" s="15" t="s">
        <v>4198</v>
      </c>
      <c r="Z607" s="15" t="s">
        <v>135</v>
      </c>
      <c r="AD607" s="15" t="s">
        <v>91</v>
      </c>
      <c r="AE607" s="17">
        <v>39934</v>
      </c>
      <c r="AF607" s="15">
        <v>7</v>
      </c>
      <c r="AG607" s="17">
        <v>39934</v>
      </c>
      <c r="AH607" s="15">
        <v>7</v>
      </c>
      <c r="AL607" s="15"/>
      <c r="AM607" s="15"/>
      <c r="AN607" s="15"/>
    </row>
    <row r="608" spans="1:51" ht="15.75">
      <c r="A608" s="13">
        <v>127</v>
      </c>
      <c r="B608" s="13">
        <v>320</v>
      </c>
      <c r="C608" s="14" t="s">
        <v>4199</v>
      </c>
      <c r="D608" s="15" t="s">
        <v>4200</v>
      </c>
      <c r="E608" s="15" t="s">
        <v>168</v>
      </c>
      <c r="G608" s="13">
        <v>3</v>
      </c>
      <c r="H608" s="15" t="s">
        <v>64</v>
      </c>
      <c r="J608" s="15" t="s">
        <v>313</v>
      </c>
      <c r="K608" s="15" t="s">
        <v>272</v>
      </c>
      <c r="L608" s="17">
        <v>26025</v>
      </c>
      <c r="M608" s="15">
        <v>46</v>
      </c>
      <c r="N608" s="15" t="s">
        <v>4201</v>
      </c>
      <c r="P608" s="15" t="s">
        <v>4202</v>
      </c>
      <c r="Q608" s="15" t="s">
        <v>4203</v>
      </c>
      <c r="R608" s="17">
        <v>34885</v>
      </c>
      <c r="S608" s="15" t="s">
        <v>71</v>
      </c>
      <c r="W608" s="15" t="s">
        <v>4204</v>
      </c>
      <c r="X608" s="15" t="s">
        <v>4205</v>
      </c>
      <c r="Z608" s="15" t="s">
        <v>4206</v>
      </c>
      <c r="AA608" s="15" t="s">
        <v>366</v>
      </c>
      <c r="AB608" s="17">
        <v>39057</v>
      </c>
      <c r="AC608" s="17">
        <v>39057</v>
      </c>
      <c r="AD608" s="15" t="s">
        <v>357</v>
      </c>
      <c r="AE608" s="17">
        <v>34912</v>
      </c>
      <c r="AF608" s="15">
        <v>21</v>
      </c>
      <c r="AG608" s="17">
        <v>37135</v>
      </c>
      <c r="AH608" s="15">
        <v>15</v>
      </c>
      <c r="AK608" s="15" t="s">
        <v>156</v>
      </c>
      <c r="AM608" s="15"/>
      <c r="AN608" s="15"/>
      <c r="AX608" s="15"/>
      <c r="AY608" s="15"/>
    </row>
    <row r="609" spans="1:51" ht="15.75">
      <c r="A609" s="13">
        <v>142</v>
      </c>
      <c r="B609" s="13">
        <v>335</v>
      </c>
      <c r="C609" s="14" t="s">
        <v>4207</v>
      </c>
      <c r="D609" s="15" t="s">
        <v>4208</v>
      </c>
      <c r="E609" s="15" t="s">
        <v>897</v>
      </c>
      <c r="G609" s="13">
        <v>3</v>
      </c>
      <c r="H609" s="15" t="s">
        <v>107</v>
      </c>
      <c r="J609" s="15" t="s">
        <v>65</v>
      </c>
      <c r="K609" s="15" t="s">
        <v>272</v>
      </c>
      <c r="L609" s="17">
        <v>23542</v>
      </c>
      <c r="M609" s="15">
        <v>53</v>
      </c>
      <c r="N609" s="15" t="s">
        <v>4209</v>
      </c>
      <c r="P609" s="15" t="s">
        <v>2224</v>
      </c>
      <c r="Q609" s="15" t="s">
        <v>4210</v>
      </c>
      <c r="R609" s="17">
        <v>31271</v>
      </c>
      <c r="S609" s="15" t="s">
        <v>71</v>
      </c>
      <c r="T609" s="15" t="s">
        <v>72</v>
      </c>
      <c r="V609" s="15" t="s">
        <v>4211</v>
      </c>
      <c r="W609" s="15" t="s">
        <v>4212</v>
      </c>
      <c r="X609" s="15" t="s">
        <v>4213</v>
      </c>
      <c r="Z609" s="15" t="s">
        <v>901</v>
      </c>
      <c r="AA609" s="15" t="s">
        <v>155</v>
      </c>
      <c r="AB609" s="17">
        <v>36130</v>
      </c>
      <c r="AC609" s="17">
        <v>36130</v>
      </c>
      <c r="AD609" s="15" t="s">
        <v>357</v>
      </c>
      <c r="AE609" s="17">
        <v>31412</v>
      </c>
      <c r="AF609" s="15">
        <v>31</v>
      </c>
      <c r="AG609" s="17">
        <v>37135</v>
      </c>
      <c r="AH609" s="15">
        <v>15</v>
      </c>
      <c r="AK609" s="15" t="s">
        <v>156</v>
      </c>
      <c r="AL609" s="15"/>
      <c r="AM609" s="15"/>
      <c r="AX609" s="15"/>
      <c r="AY609" s="15"/>
    </row>
    <row r="610" spans="1:51" ht="15.75">
      <c r="A610" s="13">
        <v>145</v>
      </c>
      <c r="B610" s="13">
        <v>338</v>
      </c>
      <c r="C610" s="14" t="s">
        <v>4214</v>
      </c>
      <c r="D610" s="15" t="s">
        <v>4215</v>
      </c>
      <c r="E610" s="15" t="s">
        <v>897</v>
      </c>
      <c r="F610" s="15" t="s">
        <v>2061</v>
      </c>
      <c r="G610" s="13">
        <v>3</v>
      </c>
      <c r="H610" s="15" t="s">
        <v>107</v>
      </c>
      <c r="J610" s="15" t="s">
        <v>65</v>
      </c>
      <c r="K610" s="15" t="s">
        <v>272</v>
      </c>
      <c r="L610" s="17">
        <v>25319</v>
      </c>
      <c r="M610" s="15">
        <v>48</v>
      </c>
      <c r="N610" s="15" t="s">
        <v>4216</v>
      </c>
      <c r="P610" s="15" t="s">
        <v>149</v>
      </c>
      <c r="Q610" s="15" t="s">
        <v>86</v>
      </c>
      <c r="R610" s="17">
        <v>38351</v>
      </c>
      <c r="S610" s="15" t="s">
        <v>254</v>
      </c>
      <c r="X610" s="15" t="s">
        <v>4217</v>
      </c>
      <c r="Z610" s="15" t="s">
        <v>2213</v>
      </c>
      <c r="AA610" s="15" t="s">
        <v>286</v>
      </c>
      <c r="AB610" s="17">
        <v>39417</v>
      </c>
      <c r="AC610" s="17">
        <v>39417</v>
      </c>
      <c r="AD610" s="15" t="s">
        <v>337</v>
      </c>
      <c r="AE610" s="17">
        <v>34578</v>
      </c>
      <c r="AF610" s="15">
        <v>22</v>
      </c>
      <c r="AG610" s="17">
        <v>37135</v>
      </c>
      <c r="AH610" s="15">
        <v>15</v>
      </c>
      <c r="AJ610" s="15" t="s">
        <v>220</v>
      </c>
      <c r="AK610" s="15" t="s">
        <v>156</v>
      </c>
      <c r="AM610" s="15"/>
      <c r="AN610" s="15"/>
      <c r="AX610" s="15"/>
      <c r="AY610" s="15"/>
    </row>
    <row r="611" spans="1:51" ht="15.75">
      <c r="A611" s="13">
        <v>152</v>
      </c>
      <c r="B611" s="13">
        <v>345</v>
      </c>
      <c r="C611" s="14" t="s">
        <v>4218</v>
      </c>
      <c r="D611" s="15" t="s">
        <v>4219</v>
      </c>
      <c r="E611" s="15" t="s">
        <v>897</v>
      </c>
      <c r="G611" s="13">
        <v>3</v>
      </c>
      <c r="H611" s="15" t="s">
        <v>107</v>
      </c>
      <c r="J611" s="15" t="s">
        <v>65</v>
      </c>
      <c r="K611" s="15" t="s">
        <v>272</v>
      </c>
      <c r="L611" s="17">
        <v>25190</v>
      </c>
      <c r="M611" s="15">
        <v>49</v>
      </c>
      <c r="N611" s="15" t="s">
        <v>4220</v>
      </c>
      <c r="P611" s="15" t="s">
        <v>4221</v>
      </c>
      <c r="Q611" s="15" t="s">
        <v>300</v>
      </c>
      <c r="R611" s="17">
        <v>35339</v>
      </c>
      <c r="S611" s="15" t="s">
        <v>71</v>
      </c>
      <c r="X611" s="15" t="s">
        <v>4222</v>
      </c>
      <c r="Z611" s="15" t="s">
        <v>923</v>
      </c>
      <c r="AA611" s="15" t="s">
        <v>286</v>
      </c>
      <c r="AB611" s="17">
        <v>38322</v>
      </c>
      <c r="AC611" s="17">
        <v>38322</v>
      </c>
      <c r="AD611" s="15" t="s">
        <v>257</v>
      </c>
      <c r="AE611" s="17">
        <v>37725</v>
      </c>
      <c r="AF611" s="15">
        <v>13</v>
      </c>
      <c r="AG611" s="17">
        <v>37725</v>
      </c>
      <c r="AH611" s="15">
        <v>13</v>
      </c>
      <c r="AK611" s="15" t="s">
        <v>156</v>
      </c>
      <c r="AM611" s="15"/>
      <c r="AN611" s="15"/>
      <c r="AV611" s="15"/>
      <c r="AX611" s="15"/>
      <c r="AY611" s="15"/>
    </row>
    <row r="612" spans="1:51" ht="15.75">
      <c r="A612" s="13">
        <v>161</v>
      </c>
      <c r="B612" s="13">
        <v>354</v>
      </c>
      <c r="C612" s="14" t="s">
        <v>4223</v>
      </c>
      <c r="D612" s="15" t="s">
        <v>4224</v>
      </c>
      <c r="E612" s="15" t="s">
        <v>897</v>
      </c>
      <c r="F612" s="15" t="s">
        <v>189</v>
      </c>
      <c r="G612" s="13">
        <v>3</v>
      </c>
      <c r="H612" s="15" t="s">
        <v>107</v>
      </c>
      <c r="J612" s="15" t="s">
        <v>65</v>
      </c>
      <c r="K612" s="15" t="s">
        <v>272</v>
      </c>
      <c r="L612" s="17">
        <v>29458</v>
      </c>
      <c r="M612" s="15">
        <v>37</v>
      </c>
      <c r="N612" s="15" t="s">
        <v>4225</v>
      </c>
      <c r="P612" s="15" t="s">
        <v>4226</v>
      </c>
      <c r="Q612" s="15" t="s">
        <v>4227</v>
      </c>
      <c r="R612" s="17">
        <v>36708</v>
      </c>
      <c r="S612" s="15" t="s">
        <v>71</v>
      </c>
      <c r="X612" s="15" t="s">
        <v>4228</v>
      </c>
      <c r="Z612" s="15" t="s">
        <v>923</v>
      </c>
      <c r="AA612" s="15" t="s">
        <v>286</v>
      </c>
      <c r="AB612" s="17">
        <v>38322</v>
      </c>
      <c r="AC612" s="17">
        <v>38322</v>
      </c>
      <c r="AD612" s="15" t="s">
        <v>367</v>
      </c>
      <c r="AE612" s="17">
        <v>39173</v>
      </c>
      <c r="AF612" s="15">
        <v>9</v>
      </c>
      <c r="AG612" s="17">
        <v>39173</v>
      </c>
      <c r="AH612" s="15">
        <v>9</v>
      </c>
      <c r="AK612" s="15" t="s">
        <v>156</v>
      </c>
      <c r="AM612" s="15"/>
      <c r="AN612" s="15"/>
      <c r="AV612" s="15"/>
      <c r="AX612" s="15"/>
      <c r="AY612" s="15"/>
    </row>
    <row r="613" spans="1:51" ht="15.75">
      <c r="A613" s="13">
        <v>175</v>
      </c>
      <c r="B613" s="13">
        <v>368</v>
      </c>
      <c r="C613" s="14" t="s">
        <v>4229</v>
      </c>
      <c r="D613" s="15" t="s">
        <v>4230</v>
      </c>
      <c r="E613" s="15" t="s">
        <v>2189</v>
      </c>
      <c r="F613" s="15" t="s">
        <v>189</v>
      </c>
      <c r="G613" s="13">
        <v>3</v>
      </c>
      <c r="H613" s="15" t="s">
        <v>107</v>
      </c>
      <c r="J613" s="15" t="s">
        <v>65</v>
      </c>
      <c r="K613" s="15" t="s">
        <v>272</v>
      </c>
      <c r="L613" s="17">
        <v>28564</v>
      </c>
      <c r="M613" s="15">
        <v>39</v>
      </c>
      <c r="N613" s="15" t="s">
        <v>4231</v>
      </c>
      <c r="P613" s="15" t="s">
        <v>4232</v>
      </c>
      <c r="Q613" s="15" t="s">
        <v>3858</v>
      </c>
      <c r="R613" s="17">
        <v>35981</v>
      </c>
      <c r="S613" s="15" t="s">
        <v>181</v>
      </c>
      <c r="W613" s="15" t="s">
        <v>4233</v>
      </c>
      <c r="X613" s="15" t="s">
        <v>4234</v>
      </c>
      <c r="Z613" s="15" t="s">
        <v>847</v>
      </c>
      <c r="AA613" s="15" t="s">
        <v>286</v>
      </c>
      <c r="AB613" s="17">
        <v>38322</v>
      </c>
      <c r="AC613" s="17">
        <v>38322</v>
      </c>
      <c r="AD613" s="15" t="s">
        <v>277</v>
      </c>
      <c r="AE613" s="17">
        <v>37104</v>
      </c>
      <c r="AF613" s="15">
        <v>15</v>
      </c>
      <c r="AG613" s="17">
        <v>37135</v>
      </c>
      <c r="AH613" s="15">
        <v>15</v>
      </c>
      <c r="AK613" s="15" t="s">
        <v>156</v>
      </c>
      <c r="AL613" s="15"/>
      <c r="AM613" s="15"/>
      <c r="AN613" s="15"/>
      <c r="AX613" s="15"/>
      <c r="AY613" s="15"/>
    </row>
    <row r="614" spans="1:51" ht="15.75">
      <c r="A614" s="13">
        <v>184</v>
      </c>
      <c r="B614" s="13">
        <v>377</v>
      </c>
      <c r="C614" s="14" t="s">
        <v>4235</v>
      </c>
      <c r="D614" s="15" t="s">
        <v>4236</v>
      </c>
      <c r="E614" s="15" t="s">
        <v>2222</v>
      </c>
      <c r="F614" s="15" t="s">
        <v>189</v>
      </c>
      <c r="G614" s="13">
        <v>3</v>
      </c>
      <c r="H614" s="15" t="s">
        <v>64</v>
      </c>
      <c r="J614" s="15" t="s">
        <v>65</v>
      </c>
      <c r="K614" s="15" t="s">
        <v>272</v>
      </c>
      <c r="L614" s="17">
        <v>27700</v>
      </c>
      <c r="M614" s="15">
        <v>42</v>
      </c>
      <c r="N614" s="15" t="s">
        <v>4237</v>
      </c>
      <c r="P614" s="15" t="s">
        <v>4238</v>
      </c>
      <c r="Q614" s="15" t="s">
        <v>172</v>
      </c>
      <c r="R614" s="17">
        <v>36678</v>
      </c>
      <c r="S614" s="15" t="s">
        <v>71</v>
      </c>
      <c r="X614" s="15" t="s">
        <v>4239</v>
      </c>
      <c r="AA614" s="15" t="s">
        <v>155</v>
      </c>
      <c r="AB614" s="17">
        <v>38322</v>
      </c>
      <c r="AC614" s="17">
        <v>38322</v>
      </c>
      <c r="AD614" s="15" t="s">
        <v>257</v>
      </c>
      <c r="AE614" s="17">
        <v>37135</v>
      </c>
      <c r="AF614" s="15">
        <v>15</v>
      </c>
      <c r="AG614" s="17">
        <v>37135</v>
      </c>
      <c r="AH614" s="15">
        <v>15</v>
      </c>
      <c r="AK614" s="15" t="s">
        <v>156</v>
      </c>
      <c r="AM614" s="15"/>
      <c r="AN614" s="15"/>
      <c r="AX614" s="15"/>
      <c r="AY614" s="15"/>
    </row>
    <row r="615" spans="1:51" ht="15.75">
      <c r="A615" s="13">
        <v>191</v>
      </c>
      <c r="B615" s="13">
        <v>384</v>
      </c>
      <c r="C615" s="14" t="s">
        <v>4240</v>
      </c>
      <c r="D615" s="15" t="s">
        <v>4241</v>
      </c>
      <c r="E615" s="15" t="s">
        <v>2278</v>
      </c>
      <c r="G615" s="13">
        <v>3</v>
      </c>
      <c r="H615" s="15" t="s">
        <v>64</v>
      </c>
      <c r="J615" s="15" t="s">
        <v>65</v>
      </c>
      <c r="K615" s="15" t="s">
        <v>272</v>
      </c>
      <c r="L615" s="17">
        <v>28785</v>
      </c>
      <c r="M615" s="15">
        <v>39</v>
      </c>
      <c r="N615" s="15" t="s">
        <v>4242</v>
      </c>
      <c r="P615" s="15" t="s">
        <v>408</v>
      </c>
      <c r="Q615" s="15" t="s">
        <v>403</v>
      </c>
      <c r="R615" s="17">
        <v>35947</v>
      </c>
      <c r="S615" s="15" t="s">
        <v>151</v>
      </c>
      <c r="W615" s="15" t="s">
        <v>4243</v>
      </c>
      <c r="X615" s="15" t="s">
        <v>4244</v>
      </c>
      <c r="Z615" s="15" t="s">
        <v>4245</v>
      </c>
      <c r="AA615" s="15" t="s">
        <v>286</v>
      </c>
      <c r="AB615" s="17">
        <v>38322</v>
      </c>
      <c r="AC615" s="17">
        <v>38322</v>
      </c>
      <c r="AD615" s="15" t="s">
        <v>367</v>
      </c>
      <c r="AE615" s="17">
        <v>37135</v>
      </c>
      <c r="AF615" s="15">
        <v>15</v>
      </c>
      <c r="AG615" s="17">
        <v>37135</v>
      </c>
      <c r="AH615" s="15">
        <v>15</v>
      </c>
      <c r="AK615" s="15" t="s">
        <v>156</v>
      </c>
      <c r="AM615" s="15"/>
      <c r="AN615" s="15"/>
      <c r="AX615" s="15"/>
      <c r="AY615" s="15"/>
    </row>
    <row r="616" spans="1:51" ht="15.75">
      <c r="A616" s="13">
        <v>193</v>
      </c>
      <c r="B616" s="13">
        <v>386</v>
      </c>
      <c r="C616" s="14" t="s">
        <v>4246</v>
      </c>
      <c r="D616" s="15" t="s">
        <v>4247</v>
      </c>
      <c r="E616" s="15" t="s">
        <v>2278</v>
      </c>
      <c r="G616" s="13">
        <v>3</v>
      </c>
      <c r="H616" s="15" t="s">
        <v>107</v>
      </c>
      <c r="K616" s="15" t="s">
        <v>272</v>
      </c>
      <c r="L616" s="17">
        <v>27401</v>
      </c>
      <c r="M616" s="15">
        <v>42</v>
      </c>
      <c r="N616" s="15" t="s">
        <v>4248</v>
      </c>
      <c r="P616" s="15" t="s">
        <v>156</v>
      </c>
      <c r="Q616" s="15" t="s">
        <v>231</v>
      </c>
      <c r="R616" s="17">
        <v>34885</v>
      </c>
      <c r="S616" s="15" t="s">
        <v>71</v>
      </c>
      <c r="X616" s="15" t="s">
        <v>4249</v>
      </c>
      <c r="Z616" s="15" t="s">
        <v>1402</v>
      </c>
      <c r="AD616" s="15" t="s">
        <v>367</v>
      </c>
      <c r="AE616" s="17">
        <v>37135</v>
      </c>
      <c r="AF616" s="15">
        <v>15</v>
      </c>
      <c r="AG616" s="17">
        <v>37135</v>
      </c>
      <c r="AH616" s="15">
        <v>15</v>
      </c>
      <c r="AM616" s="15"/>
      <c r="AN616" s="15"/>
      <c r="AX616" s="15"/>
      <c r="AY616" s="15"/>
    </row>
    <row r="617" spans="1:51" ht="15.75">
      <c r="A617" s="13">
        <v>194</v>
      </c>
      <c r="B617" s="13">
        <v>387</v>
      </c>
      <c r="C617" s="14" t="s">
        <v>4250</v>
      </c>
      <c r="D617" s="15" t="s">
        <v>4251</v>
      </c>
      <c r="E617" s="15" t="s">
        <v>2278</v>
      </c>
      <c r="G617" s="13">
        <v>3</v>
      </c>
      <c r="H617" s="15" t="s">
        <v>64</v>
      </c>
      <c r="J617" s="15" t="s">
        <v>65</v>
      </c>
      <c r="K617" s="15" t="s">
        <v>272</v>
      </c>
      <c r="L617" s="17">
        <v>27311</v>
      </c>
      <c r="M617" s="15">
        <v>43</v>
      </c>
      <c r="N617" s="15" t="s">
        <v>4252</v>
      </c>
      <c r="P617" s="15" t="s">
        <v>156</v>
      </c>
      <c r="Q617" s="15" t="s">
        <v>172</v>
      </c>
      <c r="R617" s="17">
        <v>36130</v>
      </c>
      <c r="S617" s="15" t="s">
        <v>71</v>
      </c>
      <c r="X617" s="15" t="s">
        <v>4253</v>
      </c>
      <c r="Z617" s="15" t="s">
        <v>1402</v>
      </c>
      <c r="AA617" s="15" t="s">
        <v>286</v>
      </c>
      <c r="AB617" s="17">
        <v>37228</v>
      </c>
      <c r="AC617" s="17">
        <v>37228</v>
      </c>
      <c r="AD617" s="15" t="s">
        <v>357</v>
      </c>
      <c r="AE617" s="17">
        <v>36739</v>
      </c>
      <c r="AF617" s="15">
        <v>16</v>
      </c>
      <c r="AG617" s="17">
        <v>36739</v>
      </c>
      <c r="AH617" s="15">
        <v>16</v>
      </c>
      <c r="AK617" s="15" t="s">
        <v>156</v>
      </c>
      <c r="AM617" s="15"/>
      <c r="AN617" s="15"/>
      <c r="AX617" s="15"/>
      <c r="AY617" s="15"/>
    </row>
    <row r="618" spans="1:51" ht="15.75">
      <c r="A618" s="13">
        <v>198</v>
      </c>
      <c r="B618" s="13">
        <v>391</v>
      </c>
      <c r="C618" s="14" t="s">
        <v>4254</v>
      </c>
      <c r="D618" s="15" t="s">
        <v>4255</v>
      </c>
      <c r="E618" s="15" t="s">
        <v>2278</v>
      </c>
      <c r="F618" s="15" t="s">
        <v>189</v>
      </c>
      <c r="G618" s="13">
        <v>3</v>
      </c>
      <c r="H618" s="15" t="s">
        <v>107</v>
      </c>
      <c r="J618" s="15" t="s">
        <v>65</v>
      </c>
      <c r="K618" s="15" t="s">
        <v>272</v>
      </c>
      <c r="L618" s="17">
        <v>29081</v>
      </c>
      <c r="M618" s="15">
        <v>38</v>
      </c>
      <c r="N618" s="15" t="s">
        <v>4256</v>
      </c>
      <c r="P618" s="15" t="s">
        <v>4184</v>
      </c>
      <c r="Q618" s="15" t="s">
        <v>3858</v>
      </c>
      <c r="R618" s="17">
        <v>37803</v>
      </c>
      <c r="S618" s="15" t="s">
        <v>71</v>
      </c>
      <c r="W618" s="15" t="s">
        <v>4257</v>
      </c>
      <c r="X618" s="15" t="s">
        <v>4258</v>
      </c>
      <c r="Z618" s="15" t="s">
        <v>3487</v>
      </c>
      <c r="AA618" s="15" t="s">
        <v>286</v>
      </c>
      <c r="AB618" s="17">
        <v>40148</v>
      </c>
      <c r="AC618" s="17">
        <v>40148</v>
      </c>
      <c r="AD618" s="15" t="s">
        <v>367</v>
      </c>
      <c r="AE618" s="17">
        <v>38991</v>
      </c>
      <c r="AF618" s="15">
        <v>10</v>
      </c>
      <c r="AG618" s="17">
        <v>38991</v>
      </c>
      <c r="AH618" s="15">
        <v>10</v>
      </c>
      <c r="AK618" s="15" t="s">
        <v>156</v>
      </c>
      <c r="AL618" s="15"/>
      <c r="AM618" s="15"/>
      <c r="AN618" s="15"/>
      <c r="AX618" s="15"/>
      <c r="AY618" s="15"/>
    </row>
    <row r="619" spans="1:51" ht="15.75">
      <c r="A619" s="13">
        <v>200</v>
      </c>
      <c r="B619" s="13">
        <v>393</v>
      </c>
      <c r="C619" s="14" t="s">
        <v>4259</v>
      </c>
      <c r="D619" s="15" t="s">
        <v>4260</v>
      </c>
      <c r="E619" s="15" t="s">
        <v>2278</v>
      </c>
      <c r="F619" s="15" t="s">
        <v>189</v>
      </c>
      <c r="G619" s="13">
        <v>3</v>
      </c>
      <c r="H619" s="15" t="s">
        <v>107</v>
      </c>
      <c r="J619" s="15" t="s">
        <v>65</v>
      </c>
      <c r="K619" s="15" t="s">
        <v>272</v>
      </c>
      <c r="L619" s="17">
        <v>22399</v>
      </c>
      <c r="M619" s="15">
        <v>56</v>
      </c>
      <c r="N619" s="15" t="s">
        <v>4261</v>
      </c>
      <c r="P619" s="15" t="s">
        <v>4262</v>
      </c>
      <c r="Q619" s="15" t="s">
        <v>4263</v>
      </c>
      <c r="R619" s="17">
        <v>31605</v>
      </c>
      <c r="S619" s="15" t="s">
        <v>71</v>
      </c>
      <c r="X619" s="15" t="s">
        <v>4264</v>
      </c>
      <c r="AA619" s="15" t="s">
        <v>286</v>
      </c>
      <c r="AB619" s="17">
        <v>37594</v>
      </c>
      <c r="AC619" s="17">
        <v>37594</v>
      </c>
      <c r="AD619" s="15" t="s">
        <v>367</v>
      </c>
      <c r="AE619" s="17">
        <v>29465</v>
      </c>
      <c r="AF619" s="15">
        <v>36</v>
      </c>
      <c r="AG619" s="17">
        <v>37135</v>
      </c>
      <c r="AH619" s="15">
        <v>15</v>
      </c>
      <c r="AK619" s="15" t="s">
        <v>156</v>
      </c>
      <c r="AM619" s="15"/>
      <c r="AN619" s="15"/>
      <c r="AX619" s="15"/>
      <c r="AY619" s="15"/>
    </row>
    <row r="620" spans="1:51" ht="15.75">
      <c r="A620" s="13">
        <v>8</v>
      </c>
      <c r="B620" s="13">
        <v>201</v>
      </c>
      <c r="C620" s="14" t="s">
        <v>4265</v>
      </c>
      <c r="D620" s="15" t="s">
        <v>4266</v>
      </c>
      <c r="E620" s="15" t="s">
        <v>244</v>
      </c>
      <c r="G620" s="13">
        <v>3</v>
      </c>
      <c r="H620" s="15" t="s">
        <v>107</v>
      </c>
      <c r="K620" s="15" t="s">
        <v>272</v>
      </c>
      <c r="L620" s="17">
        <v>26626</v>
      </c>
      <c r="M620" s="15">
        <v>45</v>
      </c>
      <c r="N620" s="15" t="s">
        <v>4267</v>
      </c>
      <c r="P620" s="15" t="s">
        <v>4268</v>
      </c>
      <c r="Q620" s="15" t="s">
        <v>300</v>
      </c>
      <c r="R620" s="17">
        <v>38626</v>
      </c>
      <c r="S620" s="15" t="s">
        <v>71</v>
      </c>
      <c r="X620" s="15" t="s">
        <v>318</v>
      </c>
      <c r="AD620" s="15" t="s">
        <v>91</v>
      </c>
      <c r="AE620" s="17">
        <v>37803</v>
      </c>
      <c r="AF620" s="15">
        <v>13</v>
      </c>
      <c r="AG620" s="17">
        <v>37803</v>
      </c>
      <c r="AH620" s="15">
        <v>13</v>
      </c>
      <c r="AM620" s="15"/>
    </row>
    <row r="621" spans="1:51" ht="15.75">
      <c r="A621" s="13">
        <v>11</v>
      </c>
      <c r="B621" s="13">
        <v>204</v>
      </c>
      <c r="C621" s="14" t="s">
        <v>4269</v>
      </c>
      <c r="D621" s="15" t="s">
        <v>4270</v>
      </c>
      <c r="E621" s="15" t="s">
        <v>244</v>
      </c>
      <c r="F621" s="15" t="s">
        <v>412</v>
      </c>
      <c r="G621" s="13">
        <v>3</v>
      </c>
      <c r="H621" s="15" t="s">
        <v>107</v>
      </c>
      <c r="J621" s="15" t="s">
        <v>65</v>
      </c>
      <c r="K621" s="15" t="s">
        <v>272</v>
      </c>
      <c r="L621" s="17">
        <v>23711</v>
      </c>
      <c r="M621" s="15">
        <v>53</v>
      </c>
      <c r="N621" s="15" t="s">
        <v>4271</v>
      </c>
      <c r="P621" s="15" t="s">
        <v>149</v>
      </c>
      <c r="Q621" s="15" t="s">
        <v>86</v>
      </c>
      <c r="R621" s="17">
        <v>36342</v>
      </c>
      <c r="S621" s="15" t="s">
        <v>71</v>
      </c>
      <c r="W621" s="15" t="s">
        <v>2364</v>
      </c>
      <c r="X621" s="15" t="s">
        <v>4272</v>
      </c>
      <c r="Y621" s="15" t="s">
        <v>4273</v>
      </c>
      <c r="AA621" s="15" t="s">
        <v>155</v>
      </c>
      <c r="AB621" s="17">
        <v>36861</v>
      </c>
      <c r="AC621" s="17">
        <v>36861</v>
      </c>
      <c r="AD621" s="15" t="s">
        <v>91</v>
      </c>
      <c r="AE621" s="17">
        <v>30286</v>
      </c>
      <c r="AF621" s="15">
        <v>34</v>
      </c>
      <c r="AG621" s="17">
        <v>37865</v>
      </c>
      <c r="AH621" s="15">
        <v>13</v>
      </c>
      <c r="AJ621" s="15" t="s">
        <v>220</v>
      </c>
      <c r="AK621" s="15" t="s">
        <v>156</v>
      </c>
      <c r="AN621" s="15"/>
    </row>
    <row r="622" spans="1:51" ht="15.75">
      <c r="A622" s="13">
        <v>12</v>
      </c>
      <c r="B622" s="13">
        <v>205</v>
      </c>
      <c r="C622" s="14" t="s">
        <v>4274</v>
      </c>
      <c r="D622" s="15" t="s">
        <v>4275</v>
      </c>
      <c r="E622" s="15" t="s">
        <v>244</v>
      </c>
      <c r="G622" s="13">
        <v>3</v>
      </c>
      <c r="H622" s="15" t="s">
        <v>107</v>
      </c>
      <c r="J622" s="15" t="s">
        <v>65</v>
      </c>
      <c r="K622" s="15" t="s">
        <v>272</v>
      </c>
      <c r="L622" s="17">
        <v>27519</v>
      </c>
      <c r="M622" s="15">
        <v>42</v>
      </c>
      <c r="N622" s="15" t="s">
        <v>4276</v>
      </c>
      <c r="P622" s="15" t="s">
        <v>4277</v>
      </c>
      <c r="Q622" s="15" t="s">
        <v>300</v>
      </c>
      <c r="R622" s="17">
        <v>35643</v>
      </c>
      <c r="S622" s="15" t="s">
        <v>71</v>
      </c>
      <c r="W622" s="15" t="s">
        <v>4272</v>
      </c>
      <c r="X622" s="15" t="s">
        <v>4278</v>
      </c>
      <c r="Y622" s="15" t="s">
        <v>4279</v>
      </c>
      <c r="AA622" s="15" t="s">
        <v>448</v>
      </c>
      <c r="AB622" s="17">
        <v>37591</v>
      </c>
      <c r="AC622" s="17">
        <v>37591</v>
      </c>
      <c r="AD622" s="15" t="s">
        <v>91</v>
      </c>
      <c r="AE622" s="17">
        <v>37257</v>
      </c>
      <c r="AF622" s="15">
        <v>15</v>
      </c>
      <c r="AG622" s="17">
        <v>37257</v>
      </c>
      <c r="AH622" s="15">
        <v>15</v>
      </c>
      <c r="AK622" s="15" t="s">
        <v>386</v>
      </c>
      <c r="AM622" s="15"/>
    </row>
    <row r="623" spans="1:51" ht="15.75">
      <c r="A623" s="13">
        <v>43</v>
      </c>
      <c r="B623" s="13">
        <v>236</v>
      </c>
      <c r="C623" s="14" t="s">
        <v>4280</v>
      </c>
      <c r="D623" s="15" t="s">
        <v>4281</v>
      </c>
      <c r="E623" s="15" t="s">
        <v>2508</v>
      </c>
      <c r="G623" s="13">
        <v>3</v>
      </c>
      <c r="H623" s="15" t="s">
        <v>107</v>
      </c>
      <c r="J623" s="15" t="s">
        <v>65</v>
      </c>
      <c r="K623" s="15" t="s">
        <v>272</v>
      </c>
      <c r="L623" s="17">
        <v>29184</v>
      </c>
      <c r="M623" s="15">
        <v>38</v>
      </c>
      <c r="N623" s="15" t="s">
        <v>4282</v>
      </c>
      <c r="P623" s="15" t="s">
        <v>4283</v>
      </c>
      <c r="Q623" s="15" t="s">
        <v>4146</v>
      </c>
      <c r="R623" s="17">
        <v>37073</v>
      </c>
      <c r="S623" s="15" t="s">
        <v>71</v>
      </c>
      <c r="T623" s="15" t="s">
        <v>72</v>
      </c>
      <c r="V623" s="15" t="s">
        <v>293</v>
      </c>
      <c r="W623" s="15" t="s">
        <v>4284</v>
      </c>
      <c r="X623" s="15" t="s">
        <v>4285</v>
      </c>
      <c r="Z623" s="15" t="s">
        <v>2575</v>
      </c>
      <c r="AA623" s="15" t="s">
        <v>155</v>
      </c>
      <c r="AB623" s="17">
        <v>38714</v>
      </c>
      <c r="AC623" s="17">
        <v>38714</v>
      </c>
      <c r="AD623" s="15" t="s">
        <v>257</v>
      </c>
      <c r="AE623" s="17">
        <v>37377</v>
      </c>
      <c r="AF623" s="15">
        <v>14</v>
      </c>
      <c r="AG623" s="17">
        <v>37377</v>
      </c>
      <c r="AH623" s="15">
        <v>14</v>
      </c>
      <c r="AK623" s="15" t="s">
        <v>156</v>
      </c>
      <c r="AL623" s="15"/>
      <c r="AM623" s="15"/>
      <c r="AN623" s="15"/>
      <c r="AV623" s="15"/>
      <c r="AX623" s="15"/>
      <c r="AY623" s="15"/>
    </row>
    <row r="624" spans="1:51" ht="15.75">
      <c r="A624" s="13">
        <v>44</v>
      </c>
      <c r="B624" s="13">
        <v>237</v>
      </c>
      <c r="C624" s="14" t="s">
        <v>4286</v>
      </c>
      <c r="D624" s="15" t="s">
        <v>4287</v>
      </c>
      <c r="E624" s="15" t="s">
        <v>2508</v>
      </c>
      <c r="F624" s="15" t="s">
        <v>412</v>
      </c>
      <c r="G624" s="13">
        <v>3</v>
      </c>
      <c r="H624" s="15" t="s">
        <v>107</v>
      </c>
      <c r="J624" s="15" t="s">
        <v>65</v>
      </c>
      <c r="K624" s="15" t="s">
        <v>272</v>
      </c>
      <c r="L624" s="17">
        <v>27570</v>
      </c>
      <c r="M624" s="15">
        <v>42</v>
      </c>
      <c r="N624" s="15" t="s">
        <v>4288</v>
      </c>
      <c r="P624" s="15" t="s">
        <v>3990</v>
      </c>
      <c r="Q624" s="15" t="s">
        <v>403</v>
      </c>
      <c r="R624" s="17">
        <v>35613</v>
      </c>
      <c r="S624" s="15" t="s">
        <v>71</v>
      </c>
      <c r="T624" s="15" t="s">
        <v>72</v>
      </c>
      <c r="V624" s="15" t="s">
        <v>293</v>
      </c>
      <c r="X624" s="15" t="s">
        <v>4289</v>
      </c>
      <c r="Y624" s="15" t="s">
        <v>4290</v>
      </c>
      <c r="Z624" s="15" t="s">
        <v>2520</v>
      </c>
      <c r="AA624" s="15" t="s">
        <v>155</v>
      </c>
      <c r="AB624" s="17">
        <v>37594</v>
      </c>
      <c r="AC624" s="17">
        <v>37594</v>
      </c>
      <c r="AD624" s="15" t="s">
        <v>257</v>
      </c>
      <c r="AE624" s="17">
        <v>37135</v>
      </c>
      <c r="AF624" s="15">
        <v>15</v>
      </c>
      <c r="AG624" s="17">
        <v>37135</v>
      </c>
      <c r="AH624" s="15">
        <v>15</v>
      </c>
      <c r="AJ624" s="15" t="s">
        <v>220</v>
      </c>
      <c r="AK624" s="15" t="s">
        <v>156</v>
      </c>
      <c r="AM624" s="15"/>
      <c r="AN624" s="15"/>
      <c r="AX624" s="15"/>
      <c r="AY624" s="15"/>
    </row>
    <row r="625" spans="1:54" ht="15.75">
      <c r="A625" s="13">
        <v>45</v>
      </c>
      <c r="B625" s="13">
        <v>238</v>
      </c>
      <c r="C625" s="14" t="s">
        <v>4291</v>
      </c>
      <c r="D625" s="15" t="s">
        <v>4292</v>
      </c>
      <c r="E625" s="15" t="s">
        <v>2516</v>
      </c>
      <c r="G625" s="13">
        <v>3</v>
      </c>
      <c r="H625" s="15" t="s">
        <v>107</v>
      </c>
      <c r="K625" s="15" t="s">
        <v>272</v>
      </c>
      <c r="L625" s="17">
        <v>27323</v>
      </c>
      <c r="M625" s="15">
        <v>43</v>
      </c>
      <c r="N625" s="15" t="s">
        <v>4293</v>
      </c>
      <c r="P625" s="15" t="s">
        <v>4294</v>
      </c>
      <c r="Q625" s="15" t="s">
        <v>231</v>
      </c>
      <c r="R625" s="17">
        <v>34885</v>
      </c>
      <c r="S625" s="15" t="s">
        <v>71</v>
      </c>
      <c r="X625" s="15" t="s">
        <v>4295</v>
      </c>
      <c r="Z625" s="15" t="s">
        <v>2520</v>
      </c>
      <c r="AD625" s="15" t="s">
        <v>367</v>
      </c>
      <c r="AE625" s="17">
        <v>37135</v>
      </c>
      <c r="AF625" s="15">
        <v>15</v>
      </c>
      <c r="AG625" s="17">
        <v>37135</v>
      </c>
      <c r="AH625" s="15">
        <v>15</v>
      </c>
      <c r="AM625" s="15"/>
      <c r="AX625" s="15"/>
      <c r="AY625" s="15"/>
    </row>
    <row r="626" spans="1:54" ht="15.75">
      <c r="A626" s="13">
        <v>47</v>
      </c>
      <c r="B626" s="13">
        <v>240</v>
      </c>
      <c r="C626" s="14" t="s">
        <v>4296</v>
      </c>
      <c r="D626" s="15" t="s">
        <v>4297</v>
      </c>
      <c r="E626" s="15" t="s">
        <v>4298</v>
      </c>
      <c r="F626" s="15" t="s">
        <v>214</v>
      </c>
      <c r="G626" s="13">
        <v>3</v>
      </c>
      <c r="H626" s="15" t="s">
        <v>107</v>
      </c>
      <c r="J626" s="15" t="s">
        <v>65</v>
      </c>
      <c r="K626" s="15" t="s">
        <v>272</v>
      </c>
      <c r="L626" s="17">
        <v>28205</v>
      </c>
      <c r="M626" s="15">
        <v>40</v>
      </c>
      <c r="N626" s="15" t="s">
        <v>4299</v>
      </c>
      <c r="P626" s="15" t="s">
        <v>4300</v>
      </c>
      <c r="Q626" s="15" t="s">
        <v>478</v>
      </c>
      <c r="R626" s="17">
        <v>35947</v>
      </c>
      <c r="S626" s="15" t="s">
        <v>292</v>
      </c>
      <c r="T626" s="15" t="s">
        <v>72</v>
      </c>
      <c r="V626" s="15" t="s">
        <v>4301</v>
      </c>
      <c r="X626" s="15" t="s">
        <v>4302</v>
      </c>
      <c r="Y626" s="15" t="s">
        <v>4303</v>
      </c>
      <c r="Z626" s="15" t="s">
        <v>4304</v>
      </c>
      <c r="AA626" s="15" t="s">
        <v>286</v>
      </c>
      <c r="AB626" s="17">
        <v>37594</v>
      </c>
      <c r="AC626" s="17">
        <v>37594</v>
      </c>
      <c r="AD626" s="15" t="s">
        <v>277</v>
      </c>
      <c r="AE626" s="17">
        <v>37135</v>
      </c>
      <c r="AF626" s="15">
        <v>15</v>
      </c>
      <c r="AG626" s="17">
        <v>37135</v>
      </c>
      <c r="AH626" s="15">
        <v>15</v>
      </c>
      <c r="AJ626" s="15" t="s">
        <v>220</v>
      </c>
      <c r="AK626" s="15" t="s">
        <v>156</v>
      </c>
      <c r="AM626" s="15"/>
      <c r="AN626" s="15"/>
      <c r="AX626" s="15"/>
      <c r="AY626" s="15"/>
    </row>
    <row r="627" spans="1:54" ht="15.75">
      <c r="A627" s="13">
        <v>51</v>
      </c>
      <c r="B627" s="13">
        <v>244</v>
      </c>
      <c r="C627" s="14" t="s">
        <v>4305</v>
      </c>
      <c r="D627" s="15" t="s">
        <v>4306</v>
      </c>
      <c r="E627" s="15" t="s">
        <v>1028</v>
      </c>
      <c r="G627" s="13">
        <v>3</v>
      </c>
      <c r="H627" s="15" t="s">
        <v>64</v>
      </c>
      <c r="J627" s="15" t="s">
        <v>65</v>
      </c>
      <c r="K627" s="15" t="s">
        <v>272</v>
      </c>
      <c r="L627" s="17">
        <v>28109</v>
      </c>
      <c r="M627" s="15">
        <v>41</v>
      </c>
      <c r="N627" s="15" t="s">
        <v>4307</v>
      </c>
      <c r="P627" s="15" t="s">
        <v>4308</v>
      </c>
      <c r="Q627" s="15" t="s">
        <v>4309</v>
      </c>
      <c r="R627" s="17">
        <v>36346</v>
      </c>
      <c r="S627" s="15" t="s">
        <v>71</v>
      </c>
      <c r="T627" s="15" t="s">
        <v>72</v>
      </c>
      <c r="W627" s="15" t="s">
        <v>4310</v>
      </c>
      <c r="X627" s="15" t="s">
        <v>4311</v>
      </c>
      <c r="Z627" s="15" t="s">
        <v>2691</v>
      </c>
      <c r="AA627" s="15" t="s">
        <v>286</v>
      </c>
      <c r="AB627" s="17">
        <v>37594</v>
      </c>
      <c r="AC627" s="17">
        <v>37594</v>
      </c>
      <c r="AD627" s="15" t="s">
        <v>277</v>
      </c>
      <c r="AE627" s="17">
        <v>36739</v>
      </c>
      <c r="AF627" s="15">
        <v>16</v>
      </c>
      <c r="AG627" s="17">
        <v>36739</v>
      </c>
      <c r="AH627" s="15">
        <v>16</v>
      </c>
      <c r="AK627" s="15" t="s">
        <v>156</v>
      </c>
      <c r="AL627" s="15"/>
      <c r="AM627" s="15"/>
      <c r="AN627" s="15"/>
      <c r="AX627" s="15"/>
      <c r="AY627" s="15"/>
    </row>
    <row r="628" spans="1:54" ht="15.75">
      <c r="A628" s="13">
        <v>52</v>
      </c>
      <c r="B628" s="13">
        <v>245</v>
      </c>
      <c r="C628" s="14" t="s">
        <v>4312</v>
      </c>
      <c r="D628" s="15" t="s">
        <v>4313</v>
      </c>
      <c r="E628" s="15" t="s">
        <v>1028</v>
      </c>
      <c r="G628" s="13">
        <v>3</v>
      </c>
      <c r="H628" s="15" t="s">
        <v>107</v>
      </c>
      <c r="J628" s="15" t="s">
        <v>65</v>
      </c>
      <c r="K628" s="15" t="s">
        <v>272</v>
      </c>
      <c r="L628" s="17">
        <v>26572</v>
      </c>
      <c r="M628" s="15">
        <v>45</v>
      </c>
      <c r="N628" s="15" t="s">
        <v>4314</v>
      </c>
      <c r="P628" s="15" t="s">
        <v>156</v>
      </c>
      <c r="Q628" s="15" t="s">
        <v>172</v>
      </c>
      <c r="R628" s="17">
        <v>35582</v>
      </c>
      <c r="S628" s="15" t="s">
        <v>71</v>
      </c>
      <c r="T628" s="15" t="s">
        <v>72</v>
      </c>
      <c r="V628" s="15" t="s">
        <v>4315</v>
      </c>
      <c r="X628" s="15" t="s">
        <v>4316</v>
      </c>
      <c r="Z628" s="15" t="s">
        <v>2261</v>
      </c>
      <c r="AA628" s="15" t="s">
        <v>286</v>
      </c>
      <c r="AB628" s="17">
        <v>37956</v>
      </c>
      <c r="AC628" s="17">
        <v>37956</v>
      </c>
      <c r="AD628" s="15" t="s">
        <v>257</v>
      </c>
      <c r="AE628" s="17">
        <v>37135</v>
      </c>
      <c r="AF628" s="15">
        <v>15</v>
      </c>
      <c r="AG628" s="17">
        <v>37135</v>
      </c>
      <c r="AH628" s="15">
        <v>15</v>
      </c>
      <c r="AK628" s="15" t="s">
        <v>156</v>
      </c>
      <c r="AM628" s="15"/>
      <c r="AN628" s="15"/>
      <c r="AX628" s="15"/>
      <c r="AY628" s="15"/>
    </row>
    <row r="629" spans="1:54" ht="15.75">
      <c r="A629" s="13">
        <v>65</v>
      </c>
      <c r="B629" s="13">
        <v>258</v>
      </c>
      <c r="C629" s="14" t="s">
        <v>4317</v>
      </c>
      <c r="D629" s="15" t="s">
        <v>4318</v>
      </c>
      <c r="E629" s="15" t="s">
        <v>983</v>
      </c>
      <c r="F629" s="15" t="s">
        <v>828</v>
      </c>
      <c r="G629" s="13">
        <v>3</v>
      </c>
      <c r="H629" s="15" t="s">
        <v>107</v>
      </c>
      <c r="J629" s="15" t="s">
        <v>313</v>
      </c>
      <c r="K629" s="15" t="s">
        <v>272</v>
      </c>
      <c r="L629" s="17">
        <v>26884</v>
      </c>
      <c r="M629" s="15">
        <v>44</v>
      </c>
      <c r="N629" s="15" t="s">
        <v>4319</v>
      </c>
      <c r="P629" s="15" t="s">
        <v>4320</v>
      </c>
      <c r="Q629" s="15" t="s">
        <v>4146</v>
      </c>
      <c r="R629" s="17">
        <v>34646</v>
      </c>
      <c r="S629" s="15" t="s">
        <v>71</v>
      </c>
      <c r="T629" s="15" t="s">
        <v>72</v>
      </c>
      <c r="V629" s="15" t="s">
        <v>4321</v>
      </c>
      <c r="W629" s="15" t="s">
        <v>4322</v>
      </c>
      <c r="X629" s="15" t="s">
        <v>4323</v>
      </c>
      <c r="Y629" s="15" t="s">
        <v>4324</v>
      </c>
      <c r="Z629" s="15" t="s">
        <v>990</v>
      </c>
      <c r="AA629" s="15" t="s">
        <v>330</v>
      </c>
      <c r="AB629" s="17">
        <v>40543</v>
      </c>
      <c r="AC629" s="17">
        <v>40543</v>
      </c>
      <c r="AD629" s="15" t="s">
        <v>337</v>
      </c>
      <c r="AE629" s="17">
        <v>37135</v>
      </c>
      <c r="AF629" s="15">
        <v>15</v>
      </c>
      <c r="AG629" s="17">
        <v>37135</v>
      </c>
      <c r="AH629" s="15">
        <v>15</v>
      </c>
      <c r="AJ629" s="15" t="s">
        <v>220</v>
      </c>
      <c r="AK629" s="15" t="s">
        <v>156</v>
      </c>
      <c r="AM629" s="15"/>
      <c r="AN629" s="15"/>
      <c r="AV629" s="15"/>
      <c r="AX629" s="15"/>
      <c r="AY629" s="15"/>
    </row>
    <row r="630" spans="1:54" ht="15.75">
      <c r="A630" s="13">
        <v>69</v>
      </c>
      <c r="B630" s="13">
        <v>262</v>
      </c>
      <c r="C630" s="14" t="s">
        <v>4325</v>
      </c>
      <c r="D630" s="15" t="s">
        <v>4326</v>
      </c>
      <c r="E630" s="15" t="s">
        <v>159</v>
      </c>
      <c r="F630" s="15" t="s">
        <v>412</v>
      </c>
      <c r="G630" s="13">
        <v>3</v>
      </c>
      <c r="H630" s="15" t="s">
        <v>107</v>
      </c>
      <c r="I630" s="15">
        <v>5220152100156</v>
      </c>
      <c r="J630" s="15" t="s">
        <v>65</v>
      </c>
      <c r="K630" s="15" t="s">
        <v>272</v>
      </c>
      <c r="L630" s="17">
        <v>25900</v>
      </c>
      <c r="M630" s="15">
        <v>47</v>
      </c>
      <c r="N630" s="15" t="s">
        <v>4327</v>
      </c>
      <c r="P630" s="15" t="s">
        <v>291</v>
      </c>
      <c r="Q630" s="15" t="s">
        <v>2349</v>
      </c>
      <c r="R630" s="17">
        <v>40765</v>
      </c>
      <c r="S630" s="15" t="s">
        <v>71</v>
      </c>
      <c r="X630" s="15" t="s">
        <v>4328</v>
      </c>
      <c r="Y630" s="15" t="s">
        <v>4329</v>
      </c>
      <c r="Z630" s="15" t="s">
        <v>4330</v>
      </c>
      <c r="AA630" s="15" t="s">
        <v>77</v>
      </c>
      <c r="AB630" s="17">
        <v>37591</v>
      </c>
      <c r="AC630" s="17">
        <v>37591</v>
      </c>
      <c r="AD630" s="15" t="s">
        <v>91</v>
      </c>
      <c r="AE630" s="17">
        <v>36069</v>
      </c>
      <c r="AF630" s="15">
        <v>18</v>
      </c>
      <c r="AG630" s="17">
        <v>36069</v>
      </c>
      <c r="AH630" s="15">
        <v>18</v>
      </c>
      <c r="AJ630" s="15" t="s">
        <v>220</v>
      </c>
      <c r="AK630" s="15" t="s">
        <v>79</v>
      </c>
      <c r="AM630" s="15"/>
    </row>
    <row r="631" spans="1:54" ht="15.75">
      <c r="A631" s="13">
        <v>72</v>
      </c>
      <c r="B631" s="13">
        <v>265</v>
      </c>
      <c r="C631" s="14" t="s">
        <v>4331</v>
      </c>
      <c r="D631" s="15" t="s">
        <v>4332</v>
      </c>
      <c r="E631" s="15" t="s">
        <v>159</v>
      </c>
      <c r="G631" s="13">
        <v>3</v>
      </c>
      <c r="H631" s="15" t="s">
        <v>64</v>
      </c>
      <c r="K631" s="15" t="s">
        <v>272</v>
      </c>
      <c r="L631" s="17">
        <v>27980</v>
      </c>
      <c r="M631" s="15">
        <v>41</v>
      </c>
      <c r="N631" s="15" t="s">
        <v>4333</v>
      </c>
      <c r="P631" s="15" t="s">
        <v>4334</v>
      </c>
      <c r="Q631" s="15" t="s">
        <v>4335</v>
      </c>
      <c r="R631" s="17">
        <v>34886</v>
      </c>
      <c r="S631" s="15" t="s">
        <v>71</v>
      </c>
      <c r="T631" s="15" t="s">
        <v>72</v>
      </c>
      <c r="V631" s="15" t="s">
        <v>4336</v>
      </c>
      <c r="X631" s="15" t="s">
        <v>4337</v>
      </c>
      <c r="Y631" s="15" t="s">
        <v>4338</v>
      </c>
      <c r="AD631" s="15" t="s">
        <v>91</v>
      </c>
      <c r="AE631" s="17">
        <v>36892</v>
      </c>
      <c r="AF631" s="15">
        <v>16</v>
      </c>
      <c r="AG631" s="17">
        <v>38169</v>
      </c>
      <c r="AH631" s="15">
        <v>12</v>
      </c>
      <c r="AM631" s="15"/>
      <c r="AX631" s="15"/>
    </row>
    <row r="632" spans="1:54" ht="15.75">
      <c r="A632" s="13">
        <v>73</v>
      </c>
      <c r="B632" s="13">
        <v>266</v>
      </c>
      <c r="C632" s="14" t="s">
        <v>4339</v>
      </c>
      <c r="D632" s="15" t="s">
        <v>4340</v>
      </c>
      <c r="E632" s="15" t="s">
        <v>159</v>
      </c>
      <c r="G632" s="13">
        <v>3</v>
      </c>
      <c r="H632" s="15" t="s">
        <v>107</v>
      </c>
      <c r="K632" s="15" t="s">
        <v>272</v>
      </c>
      <c r="L632" s="17">
        <v>29199</v>
      </c>
      <c r="M632" s="15">
        <v>38</v>
      </c>
      <c r="N632" s="15" t="s">
        <v>4341</v>
      </c>
      <c r="P632" s="15" t="s">
        <v>4342</v>
      </c>
      <c r="Q632" s="15" t="s">
        <v>300</v>
      </c>
      <c r="R632" s="17">
        <v>38169</v>
      </c>
      <c r="S632" s="15" t="s">
        <v>71</v>
      </c>
      <c r="X632" s="15" t="s">
        <v>4343</v>
      </c>
      <c r="Y632" s="15" t="s">
        <v>4344</v>
      </c>
      <c r="AD632" s="15" t="s">
        <v>91</v>
      </c>
      <c r="AE632" s="17">
        <v>40787</v>
      </c>
      <c r="AF632" s="15">
        <v>5</v>
      </c>
      <c r="AG632" s="17">
        <v>40787</v>
      </c>
      <c r="AH632" s="15">
        <v>5</v>
      </c>
      <c r="AM632" s="15"/>
    </row>
    <row r="633" spans="1:54" ht="15.75">
      <c r="A633" s="13">
        <v>74</v>
      </c>
      <c r="B633" s="13">
        <v>267</v>
      </c>
      <c r="C633" s="14" t="s">
        <v>4345</v>
      </c>
      <c r="D633" s="15" t="s">
        <v>4346</v>
      </c>
      <c r="E633" s="15" t="s">
        <v>159</v>
      </c>
      <c r="G633" s="13">
        <v>3</v>
      </c>
      <c r="H633" s="15" t="s">
        <v>107</v>
      </c>
      <c r="I633" s="15">
        <v>5220162100053</v>
      </c>
      <c r="K633" s="15" t="s">
        <v>272</v>
      </c>
      <c r="L633" s="17">
        <v>32474</v>
      </c>
      <c r="M633" s="15">
        <v>29</v>
      </c>
      <c r="N633" s="15" t="s">
        <v>4347</v>
      </c>
      <c r="P633" s="15" t="s">
        <v>2470</v>
      </c>
      <c r="Q633" s="15" t="s">
        <v>4348</v>
      </c>
      <c r="R633" s="17">
        <v>40360</v>
      </c>
      <c r="S633" s="15" t="s">
        <v>71</v>
      </c>
      <c r="T633" s="15" t="s">
        <v>109</v>
      </c>
      <c r="W633" s="15" t="s">
        <v>4349</v>
      </c>
      <c r="X633" s="15" t="s">
        <v>4350</v>
      </c>
      <c r="Y633" s="15" t="s">
        <v>4351</v>
      </c>
      <c r="Z633" s="15" t="s">
        <v>165</v>
      </c>
      <c r="AD633" s="15" t="s">
        <v>91</v>
      </c>
      <c r="AE633" s="17">
        <v>40603</v>
      </c>
      <c r="AF633" s="15">
        <v>5</v>
      </c>
      <c r="AG633" s="17">
        <v>41061</v>
      </c>
      <c r="AH633" s="15">
        <v>4</v>
      </c>
      <c r="AL633" s="15"/>
      <c r="AM633" s="15"/>
    </row>
    <row r="634" spans="1:54" ht="15.75">
      <c r="A634" s="13">
        <v>78</v>
      </c>
      <c r="B634" s="13">
        <v>271</v>
      </c>
      <c r="C634" s="14" t="s">
        <v>4352</v>
      </c>
      <c r="D634" s="15" t="s">
        <v>4353</v>
      </c>
      <c r="E634" s="15" t="s">
        <v>159</v>
      </c>
      <c r="G634" s="13">
        <v>3</v>
      </c>
      <c r="H634" s="15" t="s">
        <v>64</v>
      </c>
      <c r="J634" s="15" t="s">
        <v>65</v>
      </c>
      <c r="K634" s="15" t="s">
        <v>272</v>
      </c>
      <c r="L634" s="17">
        <v>27735</v>
      </c>
      <c r="M634" s="15">
        <v>42</v>
      </c>
      <c r="N634" s="15" t="s">
        <v>4354</v>
      </c>
      <c r="P634" s="15" t="s">
        <v>4355</v>
      </c>
      <c r="Q634" s="15" t="s">
        <v>4356</v>
      </c>
      <c r="R634" s="17">
        <v>35247</v>
      </c>
      <c r="S634" s="15" t="s">
        <v>71</v>
      </c>
      <c r="T634" s="15" t="s">
        <v>72</v>
      </c>
      <c r="V634" s="15" t="s">
        <v>4357</v>
      </c>
      <c r="X634" s="15" t="s">
        <v>4358</v>
      </c>
      <c r="Y634" s="15" t="s">
        <v>4359</v>
      </c>
      <c r="Z634" s="15" t="s">
        <v>4360</v>
      </c>
      <c r="AA634" s="15" t="s">
        <v>155</v>
      </c>
      <c r="AB634" s="17">
        <v>37226</v>
      </c>
      <c r="AC634" s="17">
        <v>37226</v>
      </c>
      <c r="AD634" s="15" t="s">
        <v>91</v>
      </c>
      <c r="AE634" s="17">
        <v>36312</v>
      </c>
      <c r="AF634" s="15">
        <v>17</v>
      </c>
      <c r="AG634" s="17">
        <v>36312</v>
      </c>
      <c r="AH634" s="15">
        <v>17</v>
      </c>
      <c r="AK634" s="15" t="s">
        <v>156</v>
      </c>
      <c r="AM634" s="15"/>
      <c r="AN634" s="15"/>
    </row>
    <row r="635" spans="1:54" ht="15.75">
      <c r="A635" s="13">
        <v>212</v>
      </c>
      <c r="B635" s="13">
        <v>405</v>
      </c>
      <c r="C635" s="14" t="s">
        <v>4361</v>
      </c>
      <c r="D635" s="15" t="s">
        <v>4362</v>
      </c>
      <c r="E635" s="15" t="s">
        <v>813</v>
      </c>
      <c r="G635" s="13">
        <v>3</v>
      </c>
      <c r="H635" s="15" t="s">
        <v>107</v>
      </c>
      <c r="J635" s="15" t="s">
        <v>65</v>
      </c>
      <c r="K635" s="15" t="s">
        <v>272</v>
      </c>
      <c r="L635" s="17">
        <v>30442</v>
      </c>
      <c r="M635" s="15">
        <v>34</v>
      </c>
      <c r="N635" s="15" t="s">
        <v>4363</v>
      </c>
      <c r="P635" s="15" t="s">
        <v>4184</v>
      </c>
      <c r="Q635" s="15" t="s">
        <v>316</v>
      </c>
      <c r="R635" s="17">
        <v>40725</v>
      </c>
      <c r="S635" s="15" t="s">
        <v>71</v>
      </c>
      <c r="W635" s="15" t="s">
        <v>4364</v>
      </c>
      <c r="X635" s="15" t="s">
        <v>4365</v>
      </c>
      <c r="Z635" s="15" t="s">
        <v>1854</v>
      </c>
      <c r="AA635" s="15" t="s">
        <v>155</v>
      </c>
      <c r="AB635" s="17">
        <v>41271</v>
      </c>
      <c r="AC635" s="17">
        <v>41271</v>
      </c>
      <c r="AD635" s="15" t="s">
        <v>367</v>
      </c>
      <c r="AE635" s="17">
        <v>36678</v>
      </c>
      <c r="AF635" s="15">
        <v>16</v>
      </c>
      <c r="AG635" s="17">
        <v>37135</v>
      </c>
      <c r="AH635" s="15">
        <v>15</v>
      </c>
      <c r="AK635" s="15" t="s">
        <v>156</v>
      </c>
      <c r="AL635" s="15"/>
      <c r="AM635" s="15"/>
      <c r="AN635" s="15"/>
      <c r="AX635" s="15"/>
      <c r="AY635" s="15"/>
    </row>
    <row r="636" spans="1:54" ht="15.75">
      <c r="A636" s="13">
        <v>220</v>
      </c>
      <c r="B636" s="13">
        <v>413</v>
      </c>
      <c r="C636" s="14" t="s">
        <v>4366</v>
      </c>
      <c r="D636" s="15" t="s">
        <v>4367</v>
      </c>
      <c r="E636" s="15" t="s">
        <v>2659</v>
      </c>
      <c r="F636" s="15" t="s">
        <v>214</v>
      </c>
      <c r="G636" s="13">
        <v>3</v>
      </c>
      <c r="H636" s="15" t="s">
        <v>64</v>
      </c>
      <c r="J636" s="15" t="s">
        <v>65</v>
      </c>
      <c r="K636" s="15" t="s">
        <v>272</v>
      </c>
      <c r="L636" s="17">
        <v>27574</v>
      </c>
      <c r="M636" s="15">
        <v>42</v>
      </c>
      <c r="N636" s="15" t="s">
        <v>4368</v>
      </c>
      <c r="P636" s="15" t="s">
        <v>4111</v>
      </c>
      <c r="Q636" s="15" t="s">
        <v>86</v>
      </c>
      <c r="R636" s="17">
        <v>35247</v>
      </c>
      <c r="S636" s="15" t="s">
        <v>2170</v>
      </c>
      <c r="X636" s="15" t="s">
        <v>4369</v>
      </c>
      <c r="Y636" s="15" t="s">
        <v>4370</v>
      </c>
      <c r="Z636" s="15" t="s">
        <v>4371</v>
      </c>
      <c r="AA636" s="15" t="s">
        <v>155</v>
      </c>
      <c r="AB636" s="17">
        <v>38713</v>
      </c>
      <c r="AC636" s="17">
        <v>38713</v>
      </c>
      <c r="AD636" s="15" t="s">
        <v>257</v>
      </c>
      <c r="AE636" s="17">
        <v>37377</v>
      </c>
      <c r="AF636" s="15">
        <v>14</v>
      </c>
      <c r="AG636" s="17">
        <v>37377</v>
      </c>
      <c r="AH636" s="15">
        <v>14</v>
      </c>
      <c r="AJ636" s="15" t="s">
        <v>220</v>
      </c>
      <c r="AK636" s="15" t="s">
        <v>156</v>
      </c>
      <c r="AL636" s="15"/>
      <c r="AM636" s="15"/>
      <c r="AN636" s="15"/>
      <c r="AR636" s="15"/>
      <c r="AX636" s="15"/>
      <c r="AY636" s="15"/>
    </row>
    <row r="637" spans="1:54" ht="15.75">
      <c r="A637" s="13">
        <v>225</v>
      </c>
      <c r="B637" s="13">
        <v>418</v>
      </c>
      <c r="C637" s="14" t="s">
        <v>4372</v>
      </c>
      <c r="D637" s="15" t="s">
        <v>4373</v>
      </c>
      <c r="E637" s="15" t="s">
        <v>2659</v>
      </c>
      <c r="F637" s="15" t="s">
        <v>189</v>
      </c>
      <c r="G637" s="13">
        <v>3</v>
      </c>
      <c r="H637" s="15" t="s">
        <v>64</v>
      </c>
      <c r="J637" s="15" t="s">
        <v>65</v>
      </c>
      <c r="K637" s="15" t="s">
        <v>272</v>
      </c>
      <c r="L637" s="17">
        <v>28662</v>
      </c>
      <c r="M637" s="15">
        <v>39</v>
      </c>
      <c r="N637" s="15" t="s">
        <v>4374</v>
      </c>
      <c r="P637" s="15" t="s">
        <v>209</v>
      </c>
      <c r="Q637" s="15" t="s">
        <v>202</v>
      </c>
      <c r="R637" s="17">
        <v>39092</v>
      </c>
      <c r="S637" s="15" t="s">
        <v>609</v>
      </c>
      <c r="W637" s="15" t="s">
        <v>4375</v>
      </c>
      <c r="X637" s="15" t="s">
        <v>4376</v>
      </c>
      <c r="Z637" s="15" t="s">
        <v>2715</v>
      </c>
      <c r="AA637" s="15" t="s">
        <v>155</v>
      </c>
      <c r="AB637" s="17">
        <v>38713</v>
      </c>
      <c r="AC637" s="17">
        <v>38713</v>
      </c>
      <c r="AD637" s="15" t="s">
        <v>257</v>
      </c>
      <c r="AE637" s="17">
        <v>36770</v>
      </c>
      <c r="AF637" s="15">
        <v>16</v>
      </c>
      <c r="AG637" s="17">
        <v>36831</v>
      </c>
      <c r="AH637" s="15">
        <v>16</v>
      </c>
      <c r="AK637" s="15" t="s">
        <v>156</v>
      </c>
      <c r="AM637" s="15"/>
      <c r="AN637" s="15"/>
      <c r="AX637" s="15"/>
      <c r="AY637" s="15"/>
      <c r="BA637" s="15"/>
      <c r="BB637" s="15"/>
    </row>
    <row r="638" spans="1:54" ht="15.75">
      <c r="A638" s="13">
        <v>233</v>
      </c>
      <c r="B638" s="13">
        <v>426</v>
      </c>
      <c r="C638" s="14" t="s">
        <v>4377</v>
      </c>
      <c r="D638" s="15" t="s">
        <v>4378</v>
      </c>
      <c r="E638" s="15" t="s">
        <v>2723</v>
      </c>
      <c r="F638" s="15" t="s">
        <v>189</v>
      </c>
      <c r="G638" s="13">
        <v>3</v>
      </c>
      <c r="H638" s="15" t="s">
        <v>107</v>
      </c>
      <c r="J638" s="15" t="s">
        <v>65</v>
      </c>
      <c r="K638" s="15" t="s">
        <v>272</v>
      </c>
      <c r="L638" s="17">
        <v>23368</v>
      </c>
      <c r="M638" s="15">
        <v>54</v>
      </c>
      <c r="N638" s="15" t="s">
        <v>4379</v>
      </c>
      <c r="P638" s="15" t="s">
        <v>156</v>
      </c>
      <c r="Q638" s="15" t="s">
        <v>300</v>
      </c>
      <c r="R638" s="17">
        <v>34556</v>
      </c>
      <c r="S638" s="15" t="s">
        <v>181</v>
      </c>
      <c r="X638" s="15" t="s">
        <v>4380</v>
      </c>
      <c r="Z638" s="15" t="s">
        <v>329</v>
      </c>
      <c r="AA638" s="15" t="s">
        <v>155</v>
      </c>
      <c r="AB638" s="17">
        <v>35031</v>
      </c>
      <c r="AC638" s="17">
        <v>35031</v>
      </c>
      <c r="AD638" s="15" t="s">
        <v>357</v>
      </c>
      <c r="AE638" s="17">
        <v>29587</v>
      </c>
      <c r="AF638" s="15">
        <v>36</v>
      </c>
      <c r="AG638" s="17">
        <v>36281</v>
      </c>
      <c r="AH638" s="15">
        <v>17</v>
      </c>
      <c r="AK638" s="15" t="s">
        <v>156</v>
      </c>
      <c r="AM638" s="15"/>
      <c r="AN638" s="15"/>
      <c r="AX638" s="15"/>
      <c r="AY638" s="15"/>
    </row>
    <row r="639" spans="1:54" ht="15.75">
      <c r="A639" s="13">
        <v>246</v>
      </c>
      <c r="B639" s="13">
        <v>439</v>
      </c>
      <c r="C639" s="14" t="s">
        <v>4381</v>
      </c>
      <c r="D639" s="15" t="s">
        <v>4382</v>
      </c>
      <c r="E639" s="15" t="s">
        <v>2781</v>
      </c>
      <c r="F639" s="15" t="s">
        <v>189</v>
      </c>
      <c r="G639" s="13">
        <v>3</v>
      </c>
      <c r="H639" s="15" t="s">
        <v>107</v>
      </c>
      <c r="K639" s="15" t="s">
        <v>272</v>
      </c>
      <c r="L639" s="17">
        <v>26405</v>
      </c>
      <c r="M639" s="15">
        <v>45</v>
      </c>
      <c r="N639" s="15" t="s">
        <v>4383</v>
      </c>
      <c r="P639" s="15" t="s">
        <v>351</v>
      </c>
      <c r="Q639" s="15" t="s">
        <v>172</v>
      </c>
      <c r="R639" s="17">
        <v>34890</v>
      </c>
      <c r="S639" s="15" t="s">
        <v>71</v>
      </c>
      <c r="W639" s="15" t="s">
        <v>4384</v>
      </c>
      <c r="X639" s="15" t="s">
        <v>4385</v>
      </c>
      <c r="Z639" s="15" t="s">
        <v>4386</v>
      </c>
      <c r="AD639" s="15" t="s">
        <v>257</v>
      </c>
      <c r="AE639" s="17">
        <v>34881</v>
      </c>
      <c r="AF639" s="15">
        <v>21</v>
      </c>
      <c r="AG639" s="17">
        <v>38991</v>
      </c>
      <c r="AH639" s="15">
        <v>10</v>
      </c>
      <c r="AL639" s="15"/>
      <c r="AM639" s="15"/>
      <c r="AX639" s="15"/>
    </row>
    <row r="640" spans="1:54" ht="15.75">
      <c r="A640" s="13">
        <v>251</v>
      </c>
      <c r="B640" s="13">
        <v>444</v>
      </c>
      <c r="C640" s="14" t="s">
        <v>4387</v>
      </c>
      <c r="D640" s="15" t="s">
        <v>4388</v>
      </c>
      <c r="E640" s="15" t="s">
        <v>850</v>
      </c>
      <c r="F640" s="15" t="s">
        <v>412</v>
      </c>
      <c r="G640" s="13">
        <v>3</v>
      </c>
      <c r="H640" s="15" t="s">
        <v>64</v>
      </c>
      <c r="K640" s="15" t="s">
        <v>272</v>
      </c>
      <c r="L640" s="17">
        <v>27820</v>
      </c>
      <c r="M640" s="15">
        <v>41</v>
      </c>
      <c r="N640" s="15" t="s">
        <v>4389</v>
      </c>
      <c r="P640" s="15" t="s">
        <v>315</v>
      </c>
      <c r="Q640" s="15" t="s">
        <v>2628</v>
      </c>
      <c r="R640" s="17">
        <v>35246</v>
      </c>
      <c r="S640" s="15" t="s">
        <v>71</v>
      </c>
      <c r="T640" s="15" t="s">
        <v>72</v>
      </c>
      <c r="W640" s="15" t="s">
        <v>4390</v>
      </c>
      <c r="X640" s="15" t="s">
        <v>4391</v>
      </c>
      <c r="Z640" s="15" t="s">
        <v>2831</v>
      </c>
      <c r="AD640" s="15" t="s">
        <v>277</v>
      </c>
      <c r="AE640" s="17">
        <v>38991</v>
      </c>
      <c r="AF640" s="15">
        <v>10</v>
      </c>
      <c r="AG640" s="17">
        <v>38991</v>
      </c>
      <c r="AH640" s="15">
        <v>10</v>
      </c>
      <c r="AJ640" s="15" t="s">
        <v>220</v>
      </c>
      <c r="AM640" s="15"/>
      <c r="AX640" s="15"/>
    </row>
    <row r="641" spans="1:51" ht="15.75">
      <c r="A641" s="13">
        <v>253</v>
      </c>
      <c r="B641" s="13">
        <v>446</v>
      </c>
      <c r="C641" s="14" t="s">
        <v>4392</v>
      </c>
      <c r="D641" s="15" t="s">
        <v>4393</v>
      </c>
      <c r="E641" s="15" t="s">
        <v>2804</v>
      </c>
      <c r="F641" s="15" t="s">
        <v>412</v>
      </c>
      <c r="G641" s="13">
        <v>3</v>
      </c>
      <c r="H641" s="15" t="s">
        <v>64</v>
      </c>
      <c r="K641" s="15" t="s">
        <v>272</v>
      </c>
      <c r="L641" s="17">
        <v>27464</v>
      </c>
      <c r="M641" s="15">
        <v>42</v>
      </c>
      <c r="N641" s="15" t="s">
        <v>4394</v>
      </c>
      <c r="P641" s="15" t="s">
        <v>3057</v>
      </c>
      <c r="Q641" s="15" t="s">
        <v>3858</v>
      </c>
      <c r="R641" s="17">
        <v>37803</v>
      </c>
      <c r="S641" s="15" t="s">
        <v>71</v>
      </c>
      <c r="T641" s="15" t="s">
        <v>72</v>
      </c>
      <c r="V641" s="15" t="s">
        <v>3033</v>
      </c>
      <c r="X641" s="15" t="s">
        <v>4395</v>
      </c>
      <c r="Z641" s="15" t="s">
        <v>4396</v>
      </c>
      <c r="AD641" s="15" t="s">
        <v>337</v>
      </c>
      <c r="AE641" s="17">
        <v>38991</v>
      </c>
      <c r="AF641" s="15">
        <v>10</v>
      </c>
      <c r="AG641" s="17">
        <v>38991</v>
      </c>
      <c r="AH641" s="15">
        <v>10</v>
      </c>
      <c r="AJ641" s="15" t="s">
        <v>220</v>
      </c>
      <c r="AM641" s="15"/>
      <c r="AN641" s="15"/>
      <c r="AX641" s="15"/>
    </row>
    <row r="642" spans="1:51" ht="15.75">
      <c r="A642" s="13">
        <v>256</v>
      </c>
      <c r="B642" s="13">
        <v>449</v>
      </c>
      <c r="C642" s="14" t="s">
        <v>4397</v>
      </c>
      <c r="D642" s="15" t="s">
        <v>4398</v>
      </c>
      <c r="E642" s="15" t="s">
        <v>2826</v>
      </c>
      <c r="F642" s="15" t="s">
        <v>189</v>
      </c>
      <c r="G642" s="13">
        <v>3</v>
      </c>
      <c r="H642" s="15" t="s">
        <v>107</v>
      </c>
      <c r="K642" s="15" t="s">
        <v>272</v>
      </c>
      <c r="L642" s="17">
        <v>27619</v>
      </c>
      <c r="M642" s="15">
        <v>42</v>
      </c>
      <c r="N642" s="15" t="s">
        <v>4399</v>
      </c>
      <c r="P642" s="15" t="s">
        <v>4400</v>
      </c>
      <c r="Q642" s="15" t="s">
        <v>172</v>
      </c>
      <c r="R642" s="17">
        <v>35981</v>
      </c>
      <c r="S642" s="15" t="s">
        <v>71</v>
      </c>
      <c r="W642" s="15" t="s">
        <v>4401</v>
      </c>
      <c r="X642" s="15" t="s">
        <v>4402</v>
      </c>
      <c r="Z642" s="15" t="s">
        <v>2844</v>
      </c>
      <c r="AD642" s="15" t="s">
        <v>357</v>
      </c>
      <c r="AE642" s="17">
        <v>35612</v>
      </c>
      <c r="AF642" s="15">
        <v>19</v>
      </c>
      <c r="AG642" s="17">
        <v>37986</v>
      </c>
      <c r="AH642" s="15">
        <v>13</v>
      </c>
      <c r="AL642" s="15"/>
      <c r="AM642" s="15"/>
      <c r="AX642" s="15"/>
      <c r="AY642" s="15"/>
    </row>
    <row r="643" spans="1:51" ht="15.75">
      <c r="A643" s="13">
        <v>259</v>
      </c>
      <c r="B643" s="13">
        <v>452</v>
      </c>
      <c r="C643" s="14" t="s">
        <v>4403</v>
      </c>
      <c r="D643" s="15" t="s">
        <v>4404</v>
      </c>
      <c r="E643" s="15" t="s">
        <v>2826</v>
      </c>
      <c r="F643" s="15" t="s">
        <v>189</v>
      </c>
      <c r="G643" s="13">
        <v>3</v>
      </c>
      <c r="H643" s="15" t="s">
        <v>64</v>
      </c>
      <c r="K643" s="15" t="s">
        <v>272</v>
      </c>
      <c r="L643" s="17">
        <v>25138</v>
      </c>
      <c r="M643" s="15">
        <v>49</v>
      </c>
      <c r="N643" s="15" t="s">
        <v>4405</v>
      </c>
      <c r="P643" s="15" t="s">
        <v>408</v>
      </c>
      <c r="Q643" s="15" t="s">
        <v>4406</v>
      </c>
      <c r="R643" s="17">
        <v>33055</v>
      </c>
      <c r="S643" s="15" t="s">
        <v>71</v>
      </c>
      <c r="W643" s="15" t="s">
        <v>4407</v>
      </c>
      <c r="X643" s="15" t="s">
        <v>4408</v>
      </c>
      <c r="Z643" s="15" t="s">
        <v>4409</v>
      </c>
      <c r="AD643" s="15" t="s">
        <v>357</v>
      </c>
      <c r="AE643" s="17">
        <v>35430</v>
      </c>
      <c r="AF643" s="15">
        <v>20</v>
      </c>
      <c r="AG643" s="17">
        <v>37438</v>
      </c>
      <c r="AH643" s="15">
        <v>14</v>
      </c>
      <c r="AX643" s="15"/>
      <c r="AY643" s="15"/>
    </row>
    <row r="644" spans="1:51" ht="15.75">
      <c r="A644" s="13">
        <v>261</v>
      </c>
      <c r="B644" s="13">
        <v>454</v>
      </c>
      <c r="C644" s="14" t="s">
        <v>4410</v>
      </c>
      <c r="D644" s="15" t="s">
        <v>4411</v>
      </c>
      <c r="E644" s="15" t="s">
        <v>2826</v>
      </c>
      <c r="F644" s="15" t="s">
        <v>214</v>
      </c>
      <c r="G644" s="13">
        <v>3</v>
      </c>
      <c r="H644" s="15" t="s">
        <v>107</v>
      </c>
      <c r="K644" s="15" t="s">
        <v>272</v>
      </c>
      <c r="L644" s="17">
        <v>28372</v>
      </c>
      <c r="M644" s="15">
        <v>40</v>
      </c>
      <c r="N644" s="15" t="s">
        <v>4412</v>
      </c>
      <c r="P644" s="15" t="s">
        <v>274</v>
      </c>
      <c r="Q644" s="15" t="s">
        <v>172</v>
      </c>
      <c r="R644" s="17">
        <v>36346</v>
      </c>
      <c r="S644" s="15" t="s">
        <v>71</v>
      </c>
      <c r="W644" s="15" t="s">
        <v>4413</v>
      </c>
      <c r="X644" s="15" t="s">
        <v>4414</v>
      </c>
      <c r="Z644" s="15" t="s">
        <v>4415</v>
      </c>
      <c r="AD644" s="15" t="s">
        <v>257</v>
      </c>
      <c r="AE644" s="17">
        <v>38991</v>
      </c>
      <c r="AF644" s="15">
        <v>10</v>
      </c>
      <c r="AG644" s="17">
        <v>38991</v>
      </c>
      <c r="AH644" s="15">
        <v>10</v>
      </c>
      <c r="AJ644" s="15" t="s">
        <v>220</v>
      </c>
      <c r="AL644" s="15"/>
      <c r="AM644" s="15"/>
      <c r="AX644" s="15"/>
    </row>
    <row r="645" spans="1:51" ht="15.75">
      <c r="A645" s="13">
        <v>265</v>
      </c>
      <c r="B645" s="13">
        <v>458</v>
      </c>
      <c r="C645" s="14" t="s">
        <v>4416</v>
      </c>
      <c r="D645" s="15" t="s">
        <v>4417</v>
      </c>
      <c r="E645" s="15" t="s">
        <v>2862</v>
      </c>
      <c r="F645" s="15" t="s">
        <v>214</v>
      </c>
      <c r="G645" s="13">
        <v>3</v>
      </c>
      <c r="H645" s="15" t="s">
        <v>64</v>
      </c>
      <c r="J645" s="15" t="s">
        <v>65</v>
      </c>
      <c r="K645" s="15" t="s">
        <v>272</v>
      </c>
      <c r="L645" s="17">
        <v>27428</v>
      </c>
      <c r="M645" s="15">
        <v>42</v>
      </c>
      <c r="N645" s="15" t="s">
        <v>4418</v>
      </c>
      <c r="P645" s="15" t="s">
        <v>4419</v>
      </c>
      <c r="Q645" s="15" t="s">
        <v>4420</v>
      </c>
      <c r="R645" s="17">
        <v>35977</v>
      </c>
      <c r="S645" s="15" t="s">
        <v>1298</v>
      </c>
      <c r="X645" s="15" t="s">
        <v>4421</v>
      </c>
      <c r="Z645" s="15" t="s">
        <v>4422</v>
      </c>
      <c r="AA645" s="15" t="s">
        <v>155</v>
      </c>
      <c r="AB645" s="17">
        <v>37594</v>
      </c>
      <c r="AC645" s="17">
        <v>37594</v>
      </c>
      <c r="AD645" s="15" t="s">
        <v>257</v>
      </c>
      <c r="AE645" s="17">
        <v>36770</v>
      </c>
      <c r="AF645" s="15">
        <v>16</v>
      </c>
      <c r="AG645" s="17">
        <v>36800</v>
      </c>
      <c r="AH645" s="15">
        <v>16</v>
      </c>
      <c r="AJ645" s="15" t="s">
        <v>220</v>
      </c>
      <c r="AK645" s="15" t="s">
        <v>156</v>
      </c>
      <c r="AL645" s="15"/>
      <c r="AM645" s="15"/>
      <c r="AX645" s="15"/>
      <c r="AY645" s="15"/>
    </row>
    <row r="646" spans="1:51" ht="15.75">
      <c r="A646" s="13">
        <v>266</v>
      </c>
      <c r="B646" s="13">
        <v>459</v>
      </c>
      <c r="C646" s="14" t="s">
        <v>4423</v>
      </c>
      <c r="D646" s="15" t="s">
        <v>4424</v>
      </c>
      <c r="E646" s="15" t="s">
        <v>2862</v>
      </c>
      <c r="F646" s="15" t="s">
        <v>189</v>
      </c>
      <c r="G646" s="13">
        <v>3</v>
      </c>
      <c r="H646" s="15" t="s">
        <v>64</v>
      </c>
      <c r="J646" s="15" t="s">
        <v>65</v>
      </c>
      <c r="K646" s="15" t="s">
        <v>272</v>
      </c>
      <c r="L646" s="17">
        <v>27226</v>
      </c>
      <c r="M646" s="15">
        <v>43</v>
      </c>
      <c r="N646" s="15" t="s">
        <v>4425</v>
      </c>
      <c r="P646" s="15" t="s">
        <v>4426</v>
      </c>
      <c r="Q646" s="15" t="s">
        <v>392</v>
      </c>
      <c r="R646" s="17">
        <v>35247</v>
      </c>
      <c r="S646" s="15" t="s">
        <v>71</v>
      </c>
      <c r="W646" s="15" t="s">
        <v>4427</v>
      </c>
      <c r="X646" s="15" t="s">
        <v>4428</v>
      </c>
      <c r="Z646" s="15" t="s">
        <v>4429</v>
      </c>
      <c r="AA646" s="15" t="s">
        <v>155</v>
      </c>
      <c r="AB646" s="17">
        <v>38322</v>
      </c>
      <c r="AC646" s="17">
        <v>38322</v>
      </c>
      <c r="AD646" s="15" t="s">
        <v>367</v>
      </c>
      <c r="AE646" s="17">
        <v>37377</v>
      </c>
      <c r="AF646" s="15">
        <v>14</v>
      </c>
      <c r="AG646" s="17">
        <v>37377</v>
      </c>
      <c r="AH646" s="15">
        <v>14</v>
      </c>
      <c r="AK646" s="15" t="s">
        <v>156</v>
      </c>
      <c r="AM646" s="15"/>
      <c r="AN646" s="15"/>
      <c r="AX646" s="15"/>
      <c r="AY646" s="15"/>
    </row>
    <row r="647" spans="1:51" ht="15.75">
      <c r="A647" s="13">
        <v>271</v>
      </c>
      <c r="B647" s="13">
        <v>464</v>
      </c>
      <c r="C647" s="14" t="s">
        <v>4430</v>
      </c>
      <c r="D647" s="15" t="s">
        <v>4431</v>
      </c>
      <c r="E647" s="15" t="s">
        <v>2870</v>
      </c>
      <c r="F647" s="15" t="s">
        <v>189</v>
      </c>
      <c r="G647" s="13">
        <v>3</v>
      </c>
      <c r="H647" s="15" t="s">
        <v>107</v>
      </c>
      <c r="K647" s="15" t="s">
        <v>272</v>
      </c>
      <c r="L647" s="17">
        <v>30238</v>
      </c>
      <c r="M647" s="15">
        <v>35</v>
      </c>
      <c r="N647" s="15" t="s">
        <v>4432</v>
      </c>
      <c r="P647" s="15" t="s">
        <v>4184</v>
      </c>
      <c r="Q647" s="15" t="s">
        <v>4433</v>
      </c>
      <c r="R647" s="17">
        <v>40188</v>
      </c>
      <c r="S647" s="15" t="s">
        <v>71</v>
      </c>
      <c r="T647" s="15" t="s">
        <v>72</v>
      </c>
      <c r="W647" s="15" t="s">
        <v>4434</v>
      </c>
      <c r="X647" s="15" t="s">
        <v>4435</v>
      </c>
      <c r="Z647" s="15" t="s">
        <v>2893</v>
      </c>
      <c r="AD647" s="15" t="s">
        <v>357</v>
      </c>
      <c r="AE647" s="17">
        <v>37226</v>
      </c>
      <c r="AF647" s="15">
        <v>15</v>
      </c>
      <c r="AG647" s="17">
        <v>37986</v>
      </c>
      <c r="AH647" s="15">
        <v>13</v>
      </c>
      <c r="AM647" s="15"/>
      <c r="AQ647" s="15"/>
      <c r="AV647" s="15"/>
      <c r="AX647" s="15"/>
      <c r="AY647" s="15"/>
    </row>
    <row r="648" spans="1:51" ht="15.75">
      <c r="A648" s="13">
        <v>272</v>
      </c>
      <c r="B648" s="13">
        <v>465</v>
      </c>
      <c r="C648" s="14" t="s">
        <v>4436</v>
      </c>
      <c r="D648" s="15" t="s">
        <v>4437</v>
      </c>
      <c r="E648" s="15" t="s">
        <v>1060</v>
      </c>
      <c r="F648" s="15" t="s">
        <v>214</v>
      </c>
      <c r="G648" s="13">
        <v>3</v>
      </c>
      <c r="H648" s="15" t="s">
        <v>107</v>
      </c>
      <c r="J648" s="15" t="s">
        <v>65</v>
      </c>
      <c r="K648" s="15" t="s">
        <v>272</v>
      </c>
      <c r="L648" s="17">
        <v>27657</v>
      </c>
      <c r="M648" s="15">
        <v>42</v>
      </c>
      <c r="N648" s="15" t="s">
        <v>4438</v>
      </c>
      <c r="P648" s="15" t="s">
        <v>4232</v>
      </c>
      <c r="Q648" s="15" t="s">
        <v>3858</v>
      </c>
      <c r="R648" s="17">
        <v>35981</v>
      </c>
      <c r="S648" s="15" t="s">
        <v>71</v>
      </c>
      <c r="X648" s="15" t="s">
        <v>4439</v>
      </c>
      <c r="Z648" s="15" t="s">
        <v>2734</v>
      </c>
      <c r="AA648" s="15" t="s">
        <v>286</v>
      </c>
      <c r="AB648" s="17">
        <v>37594</v>
      </c>
      <c r="AC648" s="17">
        <v>37594</v>
      </c>
      <c r="AD648" s="15" t="s">
        <v>357</v>
      </c>
      <c r="AE648" s="17">
        <v>37135</v>
      </c>
      <c r="AF648" s="15">
        <v>15</v>
      </c>
      <c r="AG648" s="17">
        <v>37135</v>
      </c>
      <c r="AH648" s="15">
        <v>15</v>
      </c>
      <c r="AJ648" s="15" t="s">
        <v>220</v>
      </c>
      <c r="AK648" s="15" t="s">
        <v>156</v>
      </c>
      <c r="AL648" s="15"/>
      <c r="AM648" s="15"/>
      <c r="AN648" s="15"/>
      <c r="AX648" s="15"/>
      <c r="AY648" s="15"/>
    </row>
    <row r="649" spans="1:51" ht="15.75">
      <c r="A649" s="13">
        <v>303</v>
      </c>
      <c r="B649" s="13">
        <v>496</v>
      </c>
      <c r="C649" s="14" t="s">
        <v>4440</v>
      </c>
      <c r="D649" s="15" t="s">
        <v>4441</v>
      </c>
      <c r="E649" s="15" t="s">
        <v>3031</v>
      </c>
      <c r="F649" s="15" t="s">
        <v>412</v>
      </c>
      <c r="G649" s="13">
        <v>3</v>
      </c>
      <c r="H649" s="15" t="s">
        <v>107</v>
      </c>
      <c r="J649" s="15" t="s">
        <v>65</v>
      </c>
      <c r="K649" s="15" t="s">
        <v>272</v>
      </c>
      <c r="L649" s="17">
        <v>28178</v>
      </c>
      <c r="M649" s="15">
        <v>40</v>
      </c>
      <c r="N649" s="15" t="s">
        <v>4442</v>
      </c>
      <c r="P649" s="15" t="s">
        <v>4443</v>
      </c>
      <c r="Q649" s="15" t="s">
        <v>4444</v>
      </c>
      <c r="R649" s="17">
        <v>36351</v>
      </c>
      <c r="S649" s="15" t="s">
        <v>71</v>
      </c>
      <c r="W649" s="15" t="s">
        <v>4445</v>
      </c>
      <c r="X649" s="15" t="s">
        <v>4446</v>
      </c>
      <c r="Z649" s="15" t="s">
        <v>4447</v>
      </c>
      <c r="AA649" s="15" t="s">
        <v>1855</v>
      </c>
      <c r="AB649" s="17">
        <v>37956</v>
      </c>
      <c r="AC649" s="17">
        <v>37956</v>
      </c>
      <c r="AD649" s="15" t="s">
        <v>528</v>
      </c>
      <c r="AE649" s="17">
        <v>37135</v>
      </c>
      <c r="AF649" s="15">
        <v>15</v>
      </c>
      <c r="AG649" s="17">
        <v>37135</v>
      </c>
      <c r="AH649" s="15">
        <v>15</v>
      </c>
      <c r="AJ649" s="15" t="s">
        <v>220</v>
      </c>
      <c r="AK649" s="15" t="s">
        <v>345</v>
      </c>
      <c r="AM649" s="15"/>
      <c r="AN649" s="15"/>
      <c r="AX649" s="15"/>
      <c r="AY649" s="15"/>
    </row>
    <row r="650" spans="1:51" ht="15.75">
      <c r="A650" s="13">
        <v>312</v>
      </c>
      <c r="B650" s="13">
        <v>505</v>
      </c>
      <c r="C650" s="14" t="s">
        <v>4448</v>
      </c>
      <c r="D650" s="15" t="s">
        <v>4449</v>
      </c>
      <c r="E650" s="15" t="s">
        <v>834</v>
      </c>
      <c r="F650" s="15" t="s">
        <v>189</v>
      </c>
      <c r="G650" s="13">
        <v>3</v>
      </c>
      <c r="H650" s="15" t="s">
        <v>107</v>
      </c>
      <c r="J650" s="15" t="s">
        <v>65</v>
      </c>
      <c r="K650" s="15" t="s">
        <v>272</v>
      </c>
      <c r="L650" s="17">
        <v>26537</v>
      </c>
      <c r="M650" s="15">
        <v>45</v>
      </c>
      <c r="N650" s="15" t="s">
        <v>4450</v>
      </c>
      <c r="P650" s="15" t="s">
        <v>1411</v>
      </c>
      <c r="Q650" s="15" t="s">
        <v>86</v>
      </c>
      <c r="R650" s="17">
        <v>34520</v>
      </c>
      <c r="S650" s="15" t="s">
        <v>393</v>
      </c>
      <c r="W650" s="15" t="s">
        <v>4451</v>
      </c>
      <c r="X650" s="15" t="s">
        <v>4452</v>
      </c>
      <c r="Y650" s="15" t="s">
        <v>4453</v>
      </c>
      <c r="Z650" s="15" t="s">
        <v>4454</v>
      </c>
      <c r="AA650" s="15" t="s">
        <v>155</v>
      </c>
      <c r="AB650" s="17">
        <v>38322</v>
      </c>
      <c r="AC650" s="17">
        <v>38322</v>
      </c>
      <c r="AD650" s="15" t="s">
        <v>337</v>
      </c>
      <c r="AE650" s="17">
        <v>37377</v>
      </c>
      <c r="AF650" s="15">
        <v>14</v>
      </c>
      <c r="AG650" s="17">
        <v>37377</v>
      </c>
      <c r="AH650" s="15">
        <v>14</v>
      </c>
      <c r="AK650" s="15" t="s">
        <v>156</v>
      </c>
      <c r="AL650" s="15"/>
      <c r="AM650" s="15"/>
      <c r="AN650" s="15"/>
      <c r="AX650" s="15"/>
      <c r="AY650" s="15"/>
    </row>
    <row r="651" spans="1:51" ht="15.75">
      <c r="A651" s="13">
        <v>322</v>
      </c>
      <c r="B651" s="13">
        <v>515</v>
      </c>
      <c r="C651" s="14" t="s">
        <v>4455</v>
      </c>
      <c r="D651" s="15" t="s">
        <v>4456</v>
      </c>
      <c r="E651" s="15" t="s">
        <v>3127</v>
      </c>
      <c r="F651" s="15" t="s">
        <v>189</v>
      </c>
      <c r="G651" s="13">
        <v>3</v>
      </c>
      <c r="H651" s="15" t="s">
        <v>107</v>
      </c>
      <c r="J651" s="15" t="s">
        <v>65</v>
      </c>
      <c r="K651" s="15" t="s">
        <v>272</v>
      </c>
      <c r="L651" s="17">
        <v>28835</v>
      </c>
      <c r="M651" s="15">
        <v>39</v>
      </c>
      <c r="N651" s="15" t="s">
        <v>4457</v>
      </c>
      <c r="P651" s="15" t="s">
        <v>4458</v>
      </c>
      <c r="Q651" s="15" t="s">
        <v>4459</v>
      </c>
      <c r="R651" s="17">
        <v>37073</v>
      </c>
      <c r="S651" s="15" t="s">
        <v>71</v>
      </c>
      <c r="T651" s="15" t="s">
        <v>72</v>
      </c>
      <c r="V651" s="15" t="s">
        <v>4460</v>
      </c>
      <c r="W651" s="15" t="s">
        <v>4461</v>
      </c>
      <c r="X651" s="15" t="s">
        <v>4462</v>
      </c>
      <c r="Z651" s="15" t="s">
        <v>276</v>
      </c>
      <c r="AA651" s="15" t="s">
        <v>286</v>
      </c>
      <c r="AB651" s="17">
        <v>37956</v>
      </c>
      <c r="AC651" s="17">
        <v>37956</v>
      </c>
      <c r="AD651" s="15" t="s">
        <v>257</v>
      </c>
      <c r="AE651" s="17">
        <v>37135</v>
      </c>
      <c r="AF651" s="15">
        <v>15</v>
      </c>
      <c r="AG651" s="17">
        <v>37135</v>
      </c>
      <c r="AH651" s="15">
        <v>15</v>
      </c>
      <c r="AK651" s="15" t="s">
        <v>156</v>
      </c>
      <c r="AL651" s="15"/>
      <c r="AM651" s="15"/>
      <c r="AN651" s="15"/>
      <c r="AV651" s="15"/>
      <c r="AX651" s="15"/>
      <c r="AY651" s="15"/>
    </row>
    <row r="652" spans="1:51" ht="15.75">
      <c r="A652" s="13">
        <v>323</v>
      </c>
      <c r="B652" s="13">
        <v>516</v>
      </c>
      <c r="C652" s="14" t="s">
        <v>4463</v>
      </c>
      <c r="D652" s="15" t="s">
        <v>4464</v>
      </c>
      <c r="E652" s="15" t="s">
        <v>3127</v>
      </c>
      <c r="F652" s="15" t="s">
        <v>189</v>
      </c>
      <c r="G652" s="13">
        <v>3</v>
      </c>
      <c r="H652" s="15" t="s">
        <v>64</v>
      </c>
      <c r="K652" s="15" t="s">
        <v>272</v>
      </c>
      <c r="L652" s="17">
        <v>27434</v>
      </c>
      <c r="M652" s="15">
        <v>42</v>
      </c>
      <c r="N652" s="15" t="s">
        <v>4465</v>
      </c>
      <c r="P652" s="15" t="s">
        <v>156</v>
      </c>
      <c r="Q652" s="15" t="s">
        <v>172</v>
      </c>
      <c r="R652" s="17">
        <v>35217</v>
      </c>
      <c r="S652" s="15" t="s">
        <v>71</v>
      </c>
      <c r="W652" s="15" t="s">
        <v>4466</v>
      </c>
      <c r="X652" s="15" t="s">
        <v>4467</v>
      </c>
      <c r="Z652" s="15" t="s">
        <v>4468</v>
      </c>
      <c r="AD652" s="15" t="s">
        <v>257</v>
      </c>
      <c r="AE652" s="17">
        <v>38991</v>
      </c>
      <c r="AF652" s="15">
        <v>10</v>
      </c>
      <c r="AG652" s="17">
        <v>38991</v>
      </c>
      <c r="AH652" s="15">
        <v>10</v>
      </c>
      <c r="AM652" s="15"/>
      <c r="AX652" s="15"/>
      <c r="AY652" s="15"/>
    </row>
    <row r="653" spans="1:51" ht="15.75">
      <c r="A653" s="13">
        <v>331</v>
      </c>
      <c r="B653" s="13">
        <v>524</v>
      </c>
      <c r="C653" s="14" t="s">
        <v>4469</v>
      </c>
      <c r="D653" s="15" t="s">
        <v>4470</v>
      </c>
      <c r="E653" s="15" t="s">
        <v>63</v>
      </c>
      <c r="G653" s="13">
        <v>3</v>
      </c>
      <c r="H653" s="15" t="s">
        <v>107</v>
      </c>
      <c r="I653" s="15">
        <v>5220162100017</v>
      </c>
      <c r="K653" s="15" t="s">
        <v>272</v>
      </c>
      <c r="L653" s="17">
        <v>29869</v>
      </c>
      <c r="M653" s="15">
        <v>36</v>
      </c>
      <c r="N653" s="15" t="s">
        <v>4471</v>
      </c>
      <c r="P653" s="15" t="s">
        <v>4472</v>
      </c>
      <c r="Q653" s="15" t="s">
        <v>225</v>
      </c>
      <c r="R653" s="17">
        <v>37438</v>
      </c>
      <c r="S653" s="15" t="s">
        <v>71</v>
      </c>
      <c r="X653" s="15" t="s">
        <v>4473</v>
      </c>
      <c r="Z653" s="15" t="s">
        <v>285</v>
      </c>
      <c r="AD653" s="15" t="s">
        <v>78</v>
      </c>
      <c r="AE653" s="17">
        <v>37438</v>
      </c>
      <c r="AF653" s="15">
        <v>14</v>
      </c>
      <c r="AG653" s="17">
        <v>41306</v>
      </c>
      <c r="AH653" s="15">
        <v>3</v>
      </c>
      <c r="AL653" s="15"/>
      <c r="AM653" s="15"/>
      <c r="AX653" s="15"/>
    </row>
    <row r="654" spans="1:51" ht="15.75">
      <c r="A654" s="13">
        <v>332</v>
      </c>
      <c r="B654" s="13">
        <v>525</v>
      </c>
      <c r="C654" s="14" t="s">
        <v>4474</v>
      </c>
      <c r="D654" s="15" t="s">
        <v>4475</v>
      </c>
      <c r="E654" s="15" t="s">
        <v>63</v>
      </c>
      <c r="G654" s="13">
        <v>3</v>
      </c>
      <c r="H654" s="15" t="s">
        <v>107</v>
      </c>
      <c r="I654" s="15"/>
      <c r="K654" s="15" t="s">
        <v>272</v>
      </c>
      <c r="L654" s="17">
        <v>26979</v>
      </c>
      <c r="M654" s="15">
        <v>44</v>
      </c>
      <c r="N654" s="15" t="s">
        <v>4476</v>
      </c>
      <c r="P654" s="15" t="s">
        <v>274</v>
      </c>
      <c r="Q654" s="15" t="s">
        <v>225</v>
      </c>
      <c r="R654" s="17">
        <v>35612</v>
      </c>
      <c r="S654" s="15" t="s">
        <v>71</v>
      </c>
      <c r="W654" s="15" t="s">
        <v>4477</v>
      </c>
      <c r="X654" s="15" t="s">
        <v>4478</v>
      </c>
      <c r="Z654" s="15" t="s">
        <v>4479</v>
      </c>
      <c r="AD654" s="15" t="s">
        <v>78</v>
      </c>
      <c r="AE654" s="17">
        <v>35612</v>
      </c>
      <c r="AF654" s="15">
        <v>19</v>
      </c>
      <c r="AG654" s="17">
        <v>41306</v>
      </c>
      <c r="AH654" s="15">
        <v>3</v>
      </c>
      <c r="AX654" s="15"/>
    </row>
    <row r="655" spans="1:51" ht="15.75">
      <c r="A655" s="13">
        <v>343</v>
      </c>
      <c r="B655" s="13">
        <v>536</v>
      </c>
      <c r="C655" s="14" t="s">
        <v>4480</v>
      </c>
      <c r="D655" s="15" t="s">
        <v>4481</v>
      </c>
      <c r="E655" s="15" t="s">
        <v>1014</v>
      </c>
      <c r="F655" s="15" t="s">
        <v>412</v>
      </c>
      <c r="G655" s="13">
        <v>3</v>
      </c>
      <c r="H655" s="15" t="s">
        <v>64</v>
      </c>
      <c r="I655" s="15"/>
      <c r="J655" s="15" t="s">
        <v>65</v>
      </c>
      <c r="K655" s="15" t="s">
        <v>272</v>
      </c>
      <c r="L655" s="17">
        <v>26374</v>
      </c>
      <c r="M655" s="15">
        <v>45</v>
      </c>
      <c r="N655" s="15" t="s">
        <v>4482</v>
      </c>
      <c r="P655" s="15" t="s">
        <v>149</v>
      </c>
      <c r="Q655" s="15" t="s">
        <v>4483</v>
      </c>
      <c r="R655" s="17">
        <v>34515</v>
      </c>
      <c r="S655" s="15" t="s">
        <v>71</v>
      </c>
      <c r="T655" s="15" t="s">
        <v>72</v>
      </c>
      <c r="V655" s="15" t="s">
        <v>3246</v>
      </c>
      <c r="W655" s="15" t="s">
        <v>4484</v>
      </c>
      <c r="X655" s="15" t="s">
        <v>4485</v>
      </c>
      <c r="Z655" s="15" t="s">
        <v>145</v>
      </c>
      <c r="AA655" s="15" t="s">
        <v>77</v>
      </c>
      <c r="AB655" s="17">
        <v>36499</v>
      </c>
      <c r="AC655" s="17">
        <v>36499</v>
      </c>
      <c r="AD655" s="15" t="s">
        <v>357</v>
      </c>
      <c r="AE655" s="17">
        <v>33055</v>
      </c>
      <c r="AF655" s="15">
        <v>26</v>
      </c>
      <c r="AG655" s="17">
        <v>36039</v>
      </c>
      <c r="AH655" s="15">
        <v>18</v>
      </c>
      <c r="AJ655" s="15" t="s">
        <v>220</v>
      </c>
      <c r="AK655" s="15" t="s">
        <v>79</v>
      </c>
      <c r="AM655" s="15"/>
      <c r="AX655" s="15"/>
      <c r="AY655" s="15"/>
    </row>
    <row r="656" spans="1:51" ht="15.75">
      <c r="A656" s="13">
        <v>345</v>
      </c>
      <c r="B656" s="13">
        <v>538</v>
      </c>
      <c r="C656" s="14" t="s">
        <v>4486</v>
      </c>
      <c r="D656" s="15" t="s">
        <v>4487</v>
      </c>
      <c r="E656" s="15" t="s">
        <v>1014</v>
      </c>
      <c r="G656" s="13">
        <v>3</v>
      </c>
      <c r="H656" s="15" t="s">
        <v>64</v>
      </c>
      <c r="I656" s="15">
        <v>522016210069</v>
      </c>
      <c r="K656" s="15" t="s">
        <v>272</v>
      </c>
      <c r="L656" s="17">
        <v>30657</v>
      </c>
      <c r="M656" s="15">
        <v>34</v>
      </c>
      <c r="N656" s="15" t="s">
        <v>4488</v>
      </c>
      <c r="P656" s="15" t="s">
        <v>209</v>
      </c>
      <c r="Q656" s="15" t="s">
        <v>4433</v>
      </c>
      <c r="S656" s="15" t="s">
        <v>71</v>
      </c>
      <c r="W656" s="15" t="s">
        <v>4489</v>
      </c>
      <c r="X656" s="15" t="s">
        <v>4490</v>
      </c>
      <c r="Z656" s="15" t="s">
        <v>3442</v>
      </c>
      <c r="AD656" s="15" t="s">
        <v>367</v>
      </c>
      <c r="AE656" s="17">
        <v>37469</v>
      </c>
      <c r="AF656" s="15">
        <v>14</v>
      </c>
      <c r="AG656" s="17">
        <v>37469</v>
      </c>
      <c r="AH656" s="15">
        <v>14</v>
      </c>
      <c r="AL656" s="15"/>
      <c r="AM656" s="15"/>
      <c r="AX656" s="15"/>
      <c r="AY656" s="15"/>
    </row>
    <row r="657" spans="1:51" ht="15.75">
      <c r="A657" s="13">
        <v>350</v>
      </c>
      <c r="B657" s="13">
        <v>543</v>
      </c>
      <c r="C657" s="14" t="s">
        <v>4491</v>
      </c>
      <c r="D657" s="15" t="s">
        <v>4492</v>
      </c>
      <c r="E657" s="15" t="s">
        <v>260</v>
      </c>
      <c r="F657" s="15" t="s">
        <v>189</v>
      </c>
      <c r="G657" s="13">
        <v>3</v>
      </c>
      <c r="H657" s="15" t="s">
        <v>107</v>
      </c>
      <c r="J657" s="15" t="s">
        <v>65</v>
      </c>
      <c r="K657" s="15" t="s">
        <v>272</v>
      </c>
      <c r="L657" s="17">
        <v>26208</v>
      </c>
      <c r="M657" s="15">
        <v>46</v>
      </c>
      <c r="N657" s="15" t="s">
        <v>4493</v>
      </c>
      <c r="P657" s="15" t="s">
        <v>4494</v>
      </c>
      <c r="Q657" s="15" t="s">
        <v>403</v>
      </c>
      <c r="R657" s="17">
        <v>33878</v>
      </c>
      <c r="S657" s="15" t="s">
        <v>71</v>
      </c>
      <c r="W657" s="15" t="s">
        <v>4495</v>
      </c>
      <c r="X657" s="15" t="s">
        <v>73</v>
      </c>
      <c r="Z657" s="15" t="s">
        <v>76</v>
      </c>
      <c r="AA657" s="15" t="s">
        <v>286</v>
      </c>
      <c r="AB657" s="17">
        <v>38322</v>
      </c>
      <c r="AC657" s="17">
        <v>38322</v>
      </c>
      <c r="AD657" s="15" t="s">
        <v>257</v>
      </c>
      <c r="AE657" s="17">
        <v>37135</v>
      </c>
      <c r="AF657" s="15">
        <v>15</v>
      </c>
      <c r="AG657" s="17">
        <v>37135</v>
      </c>
      <c r="AH657" s="15">
        <v>15</v>
      </c>
      <c r="AK657" s="15" t="s">
        <v>156</v>
      </c>
      <c r="AM657" s="15"/>
      <c r="AN657" s="15"/>
      <c r="AO657" s="15"/>
      <c r="AX657" s="15"/>
      <c r="AY657" s="15"/>
    </row>
    <row r="658" spans="1:51" ht="15.75">
      <c r="A658" s="13">
        <v>355</v>
      </c>
      <c r="B658" s="13">
        <v>548</v>
      </c>
      <c r="C658" s="14" t="s">
        <v>4496</v>
      </c>
      <c r="D658" s="15" t="s">
        <v>4497</v>
      </c>
      <c r="E658" s="15" t="s">
        <v>260</v>
      </c>
      <c r="F658" s="15" t="s">
        <v>189</v>
      </c>
      <c r="G658" s="13">
        <v>3</v>
      </c>
      <c r="H658" s="15" t="s">
        <v>107</v>
      </c>
      <c r="I658" s="15">
        <v>5220162100167</v>
      </c>
      <c r="J658" s="15" t="s">
        <v>65</v>
      </c>
      <c r="K658" s="15" t="s">
        <v>272</v>
      </c>
      <c r="L658" s="17">
        <v>26769</v>
      </c>
      <c r="M658" s="15">
        <v>44</v>
      </c>
      <c r="N658" s="15" t="s">
        <v>4498</v>
      </c>
      <c r="P658" s="15" t="s">
        <v>161</v>
      </c>
      <c r="Q658" s="15" t="s">
        <v>392</v>
      </c>
      <c r="R658" s="17">
        <v>35247</v>
      </c>
      <c r="S658" s="15" t="s">
        <v>71</v>
      </c>
      <c r="X658" s="15" t="s">
        <v>4499</v>
      </c>
      <c r="Y658" s="15" t="s">
        <v>4500</v>
      </c>
      <c r="Z658" s="15" t="s">
        <v>4501</v>
      </c>
      <c r="AA658" s="15" t="s">
        <v>77</v>
      </c>
      <c r="AB658" s="17">
        <v>37956</v>
      </c>
      <c r="AC658" s="17">
        <v>37956</v>
      </c>
      <c r="AD658" s="15" t="s">
        <v>337</v>
      </c>
      <c r="AE658" s="17">
        <v>37135</v>
      </c>
      <c r="AF658" s="15">
        <v>15</v>
      </c>
      <c r="AG658" s="17">
        <v>37135</v>
      </c>
      <c r="AH658" s="15">
        <v>15</v>
      </c>
      <c r="AK658" s="15" t="s">
        <v>79</v>
      </c>
      <c r="AL658" s="15"/>
      <c r="AM658" s="15"/>
      <c r="AN658" s="15"/>
      <c r="AX658" s="15"/>
      <c r="AY658" s="15"/>
    </row>
    <row r="659" spans="1:51" ht="15.75">
      <c r="A659" s="13">
        <v>366</v>
      </c>
      <c r="B659" s="13">
        <v>559</v>
      </c>
      <c r="C659" s="14" t="s">
        <v>4502</v>
      </c>
      <c r="D659" s="15" t="s">
        <v>4503</v>
      </c>
      <c r="E659" s="15" t="s">
        <v>3310</v>
      </c>
      <c r="G659" s="13">
        <v>3</v>
      </c>
      <c r="H659" s="15" t="s">
        <v>64</v>
      </c>
      <c r="I659" s="15">
        <v>522004120036</v>
      </c>
      <c r="J659" s="15" t="s">
        <v>65</v>
      </c>
      <c r="K659" s="15" t="s">
        <v>272</v>
      </c>
      <c r="L659" s="17">
        <v>27509</v>
      </c>
      <c r="M659" s="15">
        <v>42</v>
      </c>
      <c r="N659" s="15" t="s">
        <v>4504</v>
      </c>
      <c r="P659" s="15" t="s">
        <v>1091</v>
      </c>
      <c r="Q659" s="15" t="s">
        <v>3941</v>
      </c>
      <c r="R659" s="17">
        <v>37803</v>
      </c>
      <c r="S659" s="15" t="s">
        <v>71</v>
      </c>
      <c r="X659" s="15" t="s">
        <v>4505</v>
      </c>
      <c r="Z659" s="15" t="s">
        <v>3147</v>
      </c>
      <c r="AA659" s="15" t="s">
        <v>77</v>
      </c>
      <c r="AB659" s="17">
        <v>38713</v>
      </c>
      <c r="AC659" s="17">
        <v>38713</v>
      </c>
      <c r="AD659" s="15" t="s">
        <v>528</v>
      </c>
      <c r="AE659" s="17">
        <v>38246</v>
      </c>
      <c r="AF659" s="15">
        <v>12</v>
      </c>
      <c r="AG659" s="17">
        <v>38246</v>
      </c>
      <c r="AH659" s="15">
        <v>12</v>
      </c>
      <c r="AK659" s="15" t="s">
        <v>79</v>
      </c>
      <c r="AM659" s="15"/>
      <c r="AN659" s="15"/>
      <c r="AX659" s="15"/>
      <c r="AY659" s="15"/>
    </row>
    <row r="660" spans="1:51" ht="15.75">
      <c r="A660" s="13">
        <v>369</v>
      </c>
      <c r="B660" s="13">
        <v>562</v>
      </c>
      <c r="C660" s="14" t="s">
        <v>4506</v>
      </c>
      <c r="D660" s="15" t="s">
        <v>4507</v>
      </c>
      <c r="E660" s="15" t="s">
        <v>3325</v>
      </c>
      <c r="F660" s="15" t="s">
        <v>412</v>
      </c>
      <c r="G660" s="13">
        <v>3</v>
      </c>
      <c r="H660" s="15" t="s">
        <v>107</v>
      </c>
      <c r="J660" s="15" t="s">
        <v>65</v>
      </c>
      <c r="K660" s="15" t="s">
        <v>272</v>
      </c>
      <c r="L660" s="17">
        <v>26941</v>
      </c>
      <c r="M660" s="15">
        <v>44</v>
      </c>
      <c r="N660" s="15" t="s">
        <v>4508</v>
      </c>
      <c r="P660" s="15" t="s">
        <v>351</v>
      </c>
      <c r="Q660" s="15" t="s">
        <v>4509</v>
      </c>
      <c r="R660" s="17">
        <v>34882</v>
      </c>
      <c r="S660" s="15" t="s">
        <v>71</v>
      </c>
      <c r="X660" s="15" t="s">
        <v>4510</v>
      </c>
      <c r="Z660" s="15" t="s">
        <v>932</v>
      </c>
      <c r="AA660" s="15" t="s">
        <v>155</v>
      </c>
      <c r="AB660" s="17">
        <v>38322</v>
      </c>
      <c r="AC660" s="17">
        <v>38322</v>
      </c>
      <c r="AD660" s="15" t="s">
        <v>528</v>
      </c>
      <c r="AE660" s="17">
        <v>34881</v>
      </c>
      <c r="AF660" s="15">
        <v>21</v>
      </c>
      <c r="AG660" s="17">
        <v>36878</v>
      </c>
      <c r="AH660" s="15">
        <v>16</v>
      </c>
      <c r="AJ660" s="15" t="s">
        <v>220</v>
      </c>
      <c r="AK660" s="15" t="s">
        <v>156</v>
      </c>
      <c r="AL660" s="15"/>
      <c r="AM660" s="15"/>
      <c r="AN660" s="15"/>
      <c r="AX660" s="15"/>
      <c r="AY660" s="15"/>
    </row>
    <row r="661" spans="1:51" ht="15.75">
      <c r="A661" s="13">
        <v>370</v>
      </c>
      <c r="B661" s="13">
        <v>563</v>
      </c>
      <c r="C661" s="14" t="s">
        <v>4511</v>
      </c>
      <c r="D661" s="15" t="s">
        <v>4512</v>
      </c>
      <c r="E661" s="15" t="s">
        <v>3325</v>
      </c>
      <c r="F661" s="15" t="s">
        <v>412</v>
      </c>
      <c r="G661" s="13">
        <v>3</v>
      </c>
      <c r="H661" s="15" t="s">
        <v>107</v>
      </c>
      <c r="J661" s="15" t="s">
        <v>65</v>
      </c>
      <c r="K661" s="15" t="s">
        <v>272</v>
      </c>
      <c r="L661" s="17">
        <v>26797</v>
      </c>
      <c r="M661" s="15">
        <v>44</v>
      </c>
      <c r="N661" s="15" t="s">
        <v>4513</v>
      </c>
      <c r="P661" s="15" t="s">
        <v>4514</v>
      </c>
      <c r="Q661" s="15" t="s">
        <v>403</v>
      </c>
      <c r="R661" s="17">
        <v>35986</v>
      </c>
      <c r="S661" s="15" t="s">
        <v>71</v>
      </c>
      <c r="W661" s="15" t="s">
        <v>4141</v>
      </c>
      <c r="X661" s="15" t="s">
        <v>4515</v>
      </c>
      <c r="Z661" s="15" t="s">
        <v>4516</v>
      </c>
      <c r="AA661" s="15" t="s">
        <v>155</v>
      </c>
      <c r="AB661" s="17">
        <v>37198</v>
      </c>
      <c r="AC661" s="17">
        <v>37198</v>
      </c>
      <c r="AD661" s="15" t="s">
        <v>357</v>
      </c>
      <c r="AE661" s="17">
        <v>36039</v>
      </c>
      <c r="AF661" s="15">
        <v>18</v>
      </c>
      <c r="AG661" s="17">
        <v>36039</v>
      </c>
      <c r="AH661" s="15">
        <v>18</v>
      </c>
      <c r="AJ661" s="15" t="s">
        <v>220</v>
      </c>
      <c r="AK661" s="15" t="s">
        <v>156</v>
      </c>
      <c r="AM661" s="15"/>
      <c r="AN661" s="15"/>
      <c r="AR661" s="15"/>
      <c r="AX661" s="15"/>
      <c r="AY661" s="15"/>
    </row>
    <row r="662" spans="1:51" ht="15.75">
      <c r="A662" s="13">
        <v>374</v>
      </c>
      <c r="B662" s="13">
        <v>567</v>
      </c>
      <c r="C662" s="14" t="s">
        <v>4517</v>
      </c>
      <c r="D662" s="15" t="s">
        <v>4518</v>
      </c>
      <c r="E662" s="15" t="s">
        <v>3342</v>
      </c>
      <c r="F662" s="15" t="s">
        <v>3121</v>
      </c>
      <c r="G662" s="13">
        <v>3</v>
      </c>
      <c r="H662" s="15" t="s">
        <v>107</v>
      </c>
      <c r="I662" s="15">
        <v>522004120120</v>
      </c>
      <c r="J662" s="15" t="s">
        <v>65</v>
      </c>
      <c r="K662" s="15" t="s">
        <v>272</v>
      </c>
      <c r="L662" s="17">
        <v>27032</v>
      </c>
      <c r="M662" s="15">
        <v>43</v>
      </c>
      <c r="N662" s="15" t="s">
        <v>4519</v>
      </c>
      <c r="P662" s="15" t="s">
        <v>937</v>
      </c>
      <c r="Q662" s="15" t="s">
        <v>403</v>
      </c>
      <c r="R662" s="17">
        <v>38169</v>
      </c>
      <c r="S662" s="15" t="s">
        <v>71</v>
      </c>
      <c r="T662" s="15" t="s">
        <v>72</v>
      </c>
      <c r="V662" s="15" t="s">
        <v>4520</v>
      </c>
      <c r="X662" s="15" t="s">
        <v>4521</v>
      </c>
      <c r="Y662" s="15" t="s">
        <v>4522</v>
      </c>
      <c r="Z662" s="15" t="s">
        <v>4523</v>
      </c>
      <c r="AA662" s="15" t="s">
        <v>77</v>
      </c>
      <c r="AB662" s="17">
        <v>39417</v>
      </c>
      <c r="AC662" s="17">
        <v>39417</v>
      </c>
      <c r="AD662" s="15" t="s">
        <v>357</v>
      </c>
      <c r="AE662" s="17">
        <v>36800</v>
      </c>
      <c r="AF662" s="15">
        <v>16</v>
      </c>
      <c r="AG662" s="17">
        <v>36800</v>
      </c>
      <c r="AH662" s="15">
        <v>16</v>
      </c>
      <c r="AJ662" s="15" t="s">
        <v>1179</v>
      </c>
      <c r="AK662" s="15" t="s">
        <v>79</v>
      </c>
      <c r="AM662" s="15"/>
      <c r="AN662" s="15"/>
      <c r="AX662" s="15"/>
      <c r="AY662" s="15"/>
    </row>
    <row r="663" spans="1:51" ht="15.75">
      <c r="A663" s="13">
        <v>402</v>
      </c>
      <c r="B663" s="13">
        <v>595</v>
      </c>
      <c r="C663" s="14" t="s">
        <v>4524</v>
      </c>
      <c r="D663" s="15" t="s">
        <v>4525</v>
      </c>
      <c r="E663" s="15" t="s">
        <v>3445</v>
      </c>
      <c r="G663" s="13">
        <v>3</v>
      </c>
      <c r="H663" s="15" t="s">
        <v>107</v>
      </c>
      <c r="J663" s="15" t="s">
        <v>65</v>
      </c>
      <c r="K663" s="15" t="s">
        <v>272</v>
      </c>
      <c r="L663" s="17">
        <v>25785</v>
      </c>
      <c r="M663" s="15">
        <v>47</v>
      </c>
      <c r="N663" s="15" t="s">
        <v>4526</v>
      </c>
      <c r="P663" s="15" t="s">
        <v>4527</v>
      </c>
      <c r="Q663" s="15" t="s">
        <v>4528</v>
      </c>
      <c r="R663" s="17">
        <v>35247</v>
      </c>
      <c r="S663" s="15" t="s">
        <v>71</v>
      </c>
      <c r="X663" s="15" t="s">
        <v>4529</v>
      </c>
      <c r="Z663" s="15" t="s">
        <v>4530</v>
      </c>
      <c r="AA663" s="15" t="s">
        <v>4531</v>
      </c>
      <c r="AB663" s="17">
        <v>37620</v>
      </c>
      <c r="AC663" s="17">
        <v>37620</v>
      </c>
      <c r="AD663" s="15" t="s">
        <v>357</v>
      </c>
      <c r="AE663" s="17">
        <v>37135</v>
      </c>
      <c r="AF663" s="15">
        <v>15</v>
      </c>
      <c r="AG663" s="17">
        <v>37135</v>
      </c>
      <c r="AH663" s="15">
        <v>15</v>
      </c>
      <c r="AK663" s="15" t="s">
        <v>345</v>
      </c>
      <c r="AL663" s="15"/>
      <c r="AM663" s="15"/>
      <c r="AN663" s="15"/>
      <c r="AT663" s="15"/>
      <c r="AX663" s="15"/>
      <c r="AY663" s="15"/>
    </row>
    <row r="664" spans="1:51" ht="15.75">
      <c r="A664" s="13">
        <v>403</v>
      </c>
      <c r="B664" s="13">
        <v>596</v>
      </c>
      <c r="C664" s="14" t="s">
        <v>4532</v>
      </c>
      <c r="D664" s="15" t="s">
        <v>4533</v>
      </c>
      <c r="E664" s="15" t="s">
        <v>3445</v>
      </c>
      <c r="G664" s="13">
        <v>3</v>
      </c>
      <c r="H664" s="15" t="s">
        <v>107</v>
      </c>
      <c r="J664" s="15" t="s">
        <v>313</v>
      </c>
      <c r="K664" s="15" t="s">
        <v>272</v>
      </c>
      <c r="L664" s="17">
        <v>27366</v>
      </c>
      <c r="M664" s="15">
        <v>43</v>
      </c>
      <c r="N664" s="15" t="s">
        <v>4534</v>
      </c>
      <c r="P664" s="15" t="s">
        <v>4535</v>
      </c>
      <c r="Q664" s="15" t="s">
        <v>172</v>
      </c>
      <c r="R664" s="17">
        <v>35062</v>
      </c>
      <c r="S664" s="15" t="s">
        <v>71</v>
      </c>
      <c r="X664" s="15" t="s">
        <v>4536</v>
      </c>
      <c r="Y664" s="15" t="s">
        <v>4537</v>
      </c>
      <c r="Z664" s="15" t="s">
        <v>4538</v>
      </c>
      <c r="AA664" s="15" t="s">
        <v>330</v>
      </c>
      <c r="AB664" s="17">
        <v>37225</v>
      </c>
      <c r="AC664" s="17">
        <v>37225</v>
      </c>
      <c r="AD664" s="15" t="s">
        <v>357</v>
      </c>
      <c r="AE664" s="17">
        <v>36982</v>
      </c>
      <c r="AF664" s="15">
        <v>15</v>
      </c>
      <c r="AG664" s="17">
        <v>36982</v>
      </c>
      <c r="AH664" s="15">
        <v>15</v>
      </c>
      <c r="AK664" s="15" t="s">
        <v>156</v>
      </c>
      <c r="AM664" s="15"/>
      <c r="AN664" s="15"/>
      <c r="AX664" s="15"/>
      <c r="AY664" s="15"/>
    </row>
    <row r="665" spans="1:51" ht="15.75">
      <c r="A665" s="13">
        <v>407</v>
      </c>
      <c r="B665" s="13">
        <v>600</v>
      </c>
      <c r="C665" s="14" t="s">
        <v>4539</v>
      </c>
      <c r="D665" s="15" t="s">
        <v>4540</v>
      </c>
      <c r="E665" s="15" t="s">
        <v>3473</v>
      </c>
      <c r="F665" s="15" t="s">
        <v>2061</v>
      </c>
      <c r="G665" s="13">
        <v>3</v>
      </c>
      <c r="H665" s="15" t="s">
        <v>107</v>
      </c>
      <c r="J665" s="15" t="s">
        <v>313</v>
      </c>
      <c r="K665" s="15" t="s">
        <v>272</v>
      </c>
      <c r="L665" s="17">
        <v>26880</v>
      </c>
      <c r="M665" s="15">
        <v>44</v>
      </c>
      <c r="N665" s="15" t="s">
        <v>4541</v>
      </c>
      <c r="P665" s="15" t="s">
        <v>3955</v>
      </c>
      <c r="Q665" s="15" t="s">
        <v>1003</v>
      </c>
      <c r="R665" s="17">
        <v>35582</v>
      </c>
      <c r="S665" s="15" t="s">
        <v>71</v>
      </c>
      <c r="X665" s="15" t="s">
        <v>4542</v>
      </c>
      <c r="Z665" s="15" t="s">
        <v>839</v>
      </c>
      <c r="AA665" s="15" t="s">
        <v>366</v>
      </c>
      <c r="AB665" s="17">
        <v>41271</v>
      </c>
      <c r="AC665" s="17">
        <v>41271</v>
      </c>
      <c r="AD665" s="15" t="s">
        <v>357</v>
      </c>
      <c r="AE665" s="17">
        <v>36892</v>
      </c>
      <c r="AF665" s="15">
        <v>16</v>
      </c>
      <c r="AG665" s="17">
        <v>36982</v>
      </c>
      <c r="AH665" s="15">
        <v>15</v>
      </c>
      <c r="AJ665" s="15" t="s">
        <v>220</v>
      </c>
      <c r="AK665" s="15" t="s">
        <v>156</v>
      </c>
      <c r="AM665" s="15"/>
      <c r="AN665" s="15"/>
      <c r="AX665" s="15"/>
      <c r="AY665" s="15"/>
    </row>
    <row r="666" spans="1:51" ht="15.75">
      <c r="A666" s="13">
        <v>411</v>
      </c>
      <c r="B666" s="13">
        <v>604</v>
      </c>
      <c r="C666" s="14" t="s">
        <v>1012</v>
      </c>
      <c r="D666" s="15" t="s">
        <v>4543</v>
      </c>
      <c r="E666" s="15" t="s">
        <v>948</v>
      </c>
      <c r="F666" s="15" t="s">
        <v>189</v>
      </c>
      <c r="G666" s="13">
        <v>3</v>
      </c>
      <c r="H666" s="15" t="s">
        <v>64</v>
      </c>
      <c r="J666" s="15" t="s">
        <v>65</v>
      </c>
      <c r="K666" s="15" t="s">
        <v>272</v>
      </c>
      <c r="L666" s="17">
        <v>26711</v>
      </c>
      <c r="M666" s="15">
        <v>44</v>
      </c>
      <c r="N666" s="15" t="s">
        <v>4544</v>
      </c>
      <c r="P666" s="15" t="s">
        <v>3900</v>
      </c>
      <c r="Q666" s="15" t="s">
        <v>86</v>
      </c>
      <c r="R666" s="17">
        <v>35611</v>
      </c>
      <c r="S666" s="15" t="s">
        <v>71</v>
      </c>
      <c r="W666" s="15" t="s">
        <v>4545</v>
      </c>
      <c r="X666" s="15" t="s">
        <v>4546</v>
      </c>
      <c r="Z666" s="15" t="s">
        <v>3487</v>
      </c>
      <c r="AA666" s="15" t="s">
        <v>286</v>
      </c>
      <c r="AB666" s="17">
        <v>37228</v>
      </c>
      <c r="AC666" s="17">
        <v>37228</v>
      </c>
      <c r="AD666" s="15" t="s">
        <v>357</v>
      </c>
      <c r="AE666" s="17">
        <v>35886</v>
      </c>
      <c r="AF666" s="15">
        <v>18</v>
      </c>
      <c r="AG666" s="17">
        <v>35886</v>
      </c>
      <c r="AH666" s="15">
        <v>18</v>
      </c>
      <c r="AK666" s="15" t="s">
        <v>156</v>
      </c>
      <c r="AM666" s="15"/>
      <c r="AN666" s="15"/>
      <c r="AX666" s="15"/>
      <c r="AY666" s="15"/>
    </row>
    <row r="667" spans="1:51" ht="15.75">
      <c r="A667" s="13">
        <v>420</v>
      </c>
      <c r="B667" s="13">
        <v>613</v>
      </c>
      <c r="C667" s="14" t="s">
        <v>4547</v>
      </c>
      <c r="D667" s="15" t="s">
        <v>4548</v>
      </c>
      <c r="E667" s="15" t="s">
        <v>948</v>
      </c>
      <c r="F667" s="15" t="s">
        <v>189</v>
      </c>
      <c r="G667" s="13">
        <v>3</v>
      </c>
      <c r="H667" s="15" t="s">
        <v>64</v>
      </c>
      <c r="J667" s="15" t="s">
        <v>65</v>
      </c>
      <c r="K667" s="15" t="s">
        <v>272</v>
      </c>
      <c r="L667" s="17">
        <v>29071</v>
      </c>
      <c r="M667" s="15">
        <v>38</v>
      </c>
      <c r="N667" s="15" t="s">
        <v>4549</v>
      </c>
      <c r="P667" s="15" t="s">
        <v>156</v>
      </c>
      <c r="Q667" s="15" t="s">
        <v>4433</v>
      </c>
      <c r="R667" s="17">
        <v>38727</v>
      </c>
      <c r="S667" s="15" t="s">
        <v>71</v>
      </c>
      <c r="W667" s="15" t="s">
        <v>4550</v>
      </c>
      <c r="X667" s="15" t="s">
        <v>4551</v>
      </c>
      <c r="Z667" s="15" t="s">
        <v>4552</v>
      </c>
      <c r="AA667" s="15" t="s">
        <v>155</v>
      </c>
      <c r="AB667" s="17">
        <v>38713</v>
      </c>
      <c r="AC667" s="17">
        <v>38713</v>
      </c>
      <c r="AD667" s="15" t="s">
        <v>367</v>
      </c>
      <c r="AE667" s="17">
        <v>37377</v>
      </c>
      <c r="AF667" s="15">
        <v>14</v>
      </c>
      <c r="AG667" s="17">
        <v>37377</v>
      </c>
      <c r="AH667" s="15">
        <v>14</v>
      </c>
      <c r="AK667" s="15" t="s">
        <v>156</v>
      </c>
      <c r="AM667" s="15"/>
      <c r="AX667" s="15"/>
      <c r="AY667" s="15"/>
    </row>
    <row r="668" spans="1:51" ht="15.75">
      <c r="A668" s="13">
        <v>443</v>
      </c>
      <c r="B668" s="13">
        <v>636</v>
      </c>
      <c r="C668" s="14" t="s">
        <v>4553</v>
      </c>
      <c r="D668" s="15" t="s">
        <v>4554</v>
      </c>
      <c r="E668" s="15" t="s">
        <v>178</v>
      </c>
      <c r="G668" s="13">
        <v>3</v>
      </c>
      <c r="H668" s="15" t="s">
        <v>64</v>
      </c>
      <c r="I668" s="15">
        <v>522015210017</v>
      </c>
      <c r="K668" s="15" t="s">
        <v>272</v>
      </c>
      <c r="L668" s="17">
        <v>31472</v>
      </c>
      <c r="M668" s="15">
        <v>31</v>
      </c>
      <c r="N668" s="15" t="s">
        <v>4555</v>
      </c>
      <c r="P668" s="15" t="s">
        <v>4556</v>
      </c>
      <c r="Q668" s="15" t="s">
        <v>4557</v>
      </c>
      <c r="R668" s="17">
        <v>39264</v>
      </c>
      <c r="S668" s="15" t="s">
        <v>71</v>
      </c>
      <c r="T668" s="15" t="s">
        <v>109</v>
      </c>
      <c r="X668" s="15" t="s">
        <v>4558</v>
      </c>
      <c r="Y668" s="15" t="s">
        <v>4559</v>
      </c>
      <c r="Z668" s="15" t="s">
        <v>4560</v>
      </c>
      <c r="AD668" s="15" t="s">
        <v>91</v>
      </c>
      <c r="AE668" s="17">
        <v>40179</v>
      </c>
      <c r="AF668" s="15">
        <v>7</v>
      </c>
      <c r="AG668" s="17">
        <v>40179</v>
      </c>
      <c r="AH668" s="15">
        <v>7</v>
      </c>
      <c r="AL668" s="15"/>
      <c r="AM668" s="15"/>
    </row>
    <row r="669" spans="1:51" ht="15.75">
      <c r="A669" s="13">
        <v>452</v>
      </c>
      <c r="B669" s="13">
        <v>645</v>
      </c>
      <c r="C669" s="14" t="s">
        <v>4561</v>
      </c>
      <c r="D669" s="15" t="s">
        <v>4562</v>
      </c>
      <c r="E669" s="15" t="s">
        <v>3673</v>
      </c>
      <c r="G669" s="13">
        <v>3</v>
      </c>
      <c r="H669" s="15" t="s">
        <v>107</v>
      </c>
      <c r="J669" s="15" t="s">
        <v>313</v>
      </c>
      <c r="K669" s="15" t="s">
        <v>272</v>
      </c>
      <c r="L669" s="17">
        <v>26964</v>
      </c>
      <c r="M669" s="15">
        <v>44</v>
      </c>
      <c r="N669" s="15" t="s">
        <v>4563</v>
      </c>
      <c r="P669" s="15" t="s">
        <v>274</v>
      </c>
      <c r="Q669" s="15" t="s">
        <v>172</v>
      </c>
      <c r="R669" s="17">
        <v>35981</v>
      </c>
      <c r="S669" s="15" t="s">
        <v>71</v>
      </c>
      <c r="X669" s="15" t="s">
        <v>4564</v>
      </c>
      <c r="Z669" s="15" t="s">
        <v>2551</v>
      </c>
      <c r="AA669" s="15" t="s">
        <v>344</v>
      </c>
      <c r="AB669" s="17">
        <v>42368</v>
      </c>
      <c r="AC669" s="17">
        <v>42368</v>
      </c>
      <c r="AD669" s="15" t="s">
        <v>257</v>
      </c>
      <c r="AE669" s="17">
        <v>37073</v>
      </c>
      <c r="AF669" s="15">
        <v>15</v>
      </c>
      <c r="AG669" s="17">
        <v>37073</v>
      </c>
      <c r="AH669" s="15">
        <v>15</v>
      </c>
      <c r="AK669" s="15" t="s">
        <v>345</v>
      </c>
      <c r="AL669" s="15"/>
      <c r="AM669" s="15"/>
      <c r="AN669" s="15"/>
      <c r="AS669" s="15"/>
      <c r="AU669" s="15"/>
      <c r="AX669" s="15"/>
      <c r="AY669" s="15"/>
    </row>
    <row r="670" spans="1:51" ht="15.75">
      <c r="A670" s="13">
        <v>454</v>
      </c>
      <c r="B670" s="13">
        <v>647</v>
      </c>
      <c r="C670" s="14" t="s">
        <v>4565</v>
      </c>
      <c r="D670" s="15" t="s">
        <v>4566</v>
      </c>
      <c r="E670" s="15" t="s">
        <v>3673</v>
      </c>
      <c r="G670" s="13">
        <v>3</v>
      </c>
      <c r="H670" s="15" t="s">
        <v>64</v>
      </c>
      <c r="J670" s="15" t="s">
        <v>65</v>
      </c>
      <c r="K670" s="15" t="s">
        <v>272</v>
      </c>
      <c r="L670" s="17">
        <v>26769</v>
      </c>
      <c r="M670" s="15">
        <v>44</v>
      </c>
      <c r="N670" s="15" t="s">
        <v>4567</v>
      </c>
      <c r="P670" s="15" t="s">
        <v>4111</v>
      </c>
      <c r="Q670" s="15" t="s">
        <v>86</v>
      </c>
      <c r="R670" s="17">
        <v>34885</v>
      </c>
      <c r="S670" s="15" t="s">
        <v>71</v>
      </c>
      <c r="W670" s="15" t="s">
        <v>4568</v>
      </c>
      <c r="X670" s="15" t="s">
        <v>4569</v>
      </c>
      <c r="Z670" s="15" t="s">
        <v>4149</v>
      </c>
      <c r="AA670" s="15" t="s">
        <v>286</v>
      </c>
      <c r="AB670" s="17">
        <v>38347</v>
      </c>
      <c r="AC670" s="17">
        <v>38347</v>
      </c>
      <c r="AD670" s="15" t="s">
        <v>357</v>
      </c>
      <c r="AE670" s="17">
        <v>35735</v>
      </c>
      <c r="AF670" s="15">
        <v>19</v>
      </c>
      <c r="AG670" s="17">
        <v>37073</v>
      </c>
      <c r="AH670" s="15">
        <v>15</v>
      </c>
      <c r="AK670" s="15" t="s">
        <v>156</v>
      </c>
      <c r="AL670" s="15"/>
      <c r="AM670" s="15"/>
      <c r="AN670" s="15"/>
      <c r="AX670" s="15"/>
      <c r="AY670" s="15"/>
    </row>
    <row r="671" spans="1:51" ht="15.75">
      <c r="A671" s="13">
        <v>456</v>
      </c>
      <c r="B671" s="13">
        <v>649</v>
      </c>
      <c r="C671" s="14" t="s">
        <v>4570</v>
      </c>
      <c r="D671" s="15" t="s">
        <v>4571</v>
      </c>
      <c r="E671" s="15" t="s">
        <v>3673</v>
      </c>
      <c r="G671" s="13">
        <v>3</v>
      </c>
      <c r="H671" s="15" t="s">
        <v>64</v>
      </c>
      <c r="J671" s="15" t="s">
        <v>65</v>
      </c>
      <c r="K671" s="15" t="s">
        <v>272</v>
      </c>
      <c r="L671" s="17">
        <v>28355</v>
      </c>
      <c r="M671" s="15">
        <v>40</v>
      </c>
      <c r="N671" s="15" t="s">
        <v>4572</v>
      </c>
      <c r="P671" s="15" t="s">
        <v>4573</v>
      </c>
      <c r="Q671" s="15" t="s">
        <v>4574</v>
      </c>
      <c r="R671" s="17">
        <v>36727</v>
      </c>
      <c r="S671" s="15" t="s">
        <v>71</v>
      </c>
      <c r="W671" s="15" t="s">
        <v>4575</v>
      </c>
      <c r="X671" s="15" t="s">
        <v>4576</v>
      </c>
      <c r="AA671" s="15" t="s">
        <v>155</v>
      </c>
      <c r="AB671" s="17">
        <v>37594</v>
      </c>
      <c r="AC671" s="17">
        <v>37594</v>
      </c>
      <c r="AD671" s="15" t="s">
        <v>257</v>
      </c>
      <c r="AE671" s="17">
        <v>37135</v>
      </c>
      <c r="AF671" s="15">
        <v>15</v>
      </c>
      <c r="AG671" s="17">
        <v>37135</v>
      </c>
      <c r="AH671" s="15">
        <v>15</v>
      </c>
      <c r="AK671" s="15" t="s">
        <v>156</v>
      </c>
      <c r="AM671" s="15"/>
      <c r="AN671" s="15"/>
      <c r="AX671" s="15"/>
      <c r="AY671" s="15"/>
    </row>
    <row r="672" spans="1:51" ht="15.75">
      <c r="A672" s="13">
        <v>459</v>
      </c>
      <c r="B672" s="13">
        <v>652</v>
      </c>
      <c r="C672" s="14" t="s">
        <v>4577</v>
      </c>
      <c r="D672" s="15" t="s">
        <v>4578</v>
      </c>
      <c r="E672" s="15" t="s">
        <v>1001</v>
      </c>
      <c r="G672" s="13">
        <v>3</v>
      </c>
      <c r="H672" s="15" t="s">
        <v>107</v>
      </c>
      <c r="K672" s="15" t="s">
        <v>272</v>
      </c>
      <c r="L672" s="17">
        <v>28660</v>
      </c>
      <c r="M672" s="15">
        <v>39</v>
      </c>
      <c r="N672" s="15" t="s">
        <v>4579</v>
      </c>
      <c r="P672" s="15" t="s">
        <v>149</v>
      </c>
      <c r="Q672" s="15" t="s">
        <v>172</v>
      </c>
      <c r="R672" s="17">
        <v>37438</v>
      </c>
      <c r="S672" s="15" t="s">
        <v>71</v>
      </c>
      <c r="W672" s="15" t="s">
        <v>4580</v>
      </c>
      <c r="X672" s="15" t="s">
        <v>4581</v>
      </c>
      <c r="Y672" s="15" t="s">
        <v>4582</v>
      </c>
      <c r="Z672" s="15" t="s">
        <v>932</v>
      </c>
      <c r="AD672" s="15" t="s">
        <v>367</v>
      </c>
      <c r="AE672" s="17">
        <v>37956</v>
      </c>
      <c r="AF672" s="15">
        <v>13</v>
      </c>
      <c r="AG672" s="17">
        <v>37956</v>
      </c>
      <c r="AH672" s="15">
        <v>13</v>
      </c>
      <c r="AM672" s="15"/>
      <c r="AX672" s="15"/>
      <c r="AY672" s="15"/>
    </row>
    <row r="673" spans="1:51" ht="15.75">
      <c r="A673" s="13">
        <v>463</v>
      </c>
      <c r="B673" s="13">
        <v>656</v>
      </c>
      <c r="C673" s="14" t="s">
        <v>4583</v>
      </c>
      <c r="D673" s="15" t="s">
        <v>4584</v>
      </c>
      <c r="E673" s="15" t="s">
        <v>1001</v>
      </c>
      <c r="F673" s="15" t="s">
        <v>189</v>
      </c>
      <c r="G673" s="13">
        <v>3</v>
      </c>
      <c r="H673" s="15" t="s">
        <v>64</v>
      </c>
      <c r="K673" s="15" t="s">
        <v>272</v>
      </c>
      <c r="L673" s="17">
        <v>30399</v>
      </c>
      <c r="M673" s="15">
        <v>34</v>
      </c>
      <c r="N673" s="15" t="s">
        <v>4585</v>
      </c>
      <c r="P673" s="15" t="s">
        <v>161</v>
      </c>
      <c r="Q673" s="15" t="s">
        <v>172</v>
      </c>
      <c r="R673" s="17">
        <v>38727</v>
      </c>
      <c r="S673" s="15" t="s">
        <v>71</v>
      </c>
      <c r="X673" s="15" t="s">
        <v>4586</v>
      </c>
      <c r="Y673" s="15" t="s">
        <v>4587</v>
      </c>
      <c r="Z673" s="15" t="s">
        <v>4588</v>
      </c>
      <c r="AD673" s="15" t="s">
        <v>196</v>
      </c>
      <c r="AE673" s="17">
        <v>39281</v>
      </c>
      <c r="AF673" s="15">
        <v>9</v>
      </c>
      <c r="AG673" s="17">
        <v>39281</v>
      </c>
      <c r="AH673" s="15">
        <v>9</v>
      </c>
      <c r="AM673" s="15"/>
      <c r="AX673" s="15"/>
      <c r="AY673" s="15"/>
    </row>
    <row r="674" spans="1:51" ht="15.75">
      <c r="A674" s="13">
        <v>95</v>
      </c>
      <c r="B674" s="13">
        <v>288</v>
      </c>
      <c r="C674" s="14" t="s">
        <v>4589</v>
      </c>
      <c r="D674" s="15" t="s">
        <v>4590</v>
      </c>
      <c r="E674" s="15" t="s">
        <v>4591</v>
      </c>
      <c r="F674" s="15" t="s">
        <v>412</v>
      </c>
      <c r="G674" s="13">
        <v>3</v>
      </c>
      <c r="H674" s="15" t="s">
        <v>107</v>
      </c>
      <c r="J674" s="15" t="s">
        <v>65</v>
      </c>
      <c r="K674" s="15" t="s">
        <v>4592</v>
      </c>
      <c r="L674" s="17">
        <v>27522</v>
      </c>
      <c r="M674" s="15">
        <v>42</v>
      </c>
      <c r="N674" s="15" t="s">
        <v>4593</v>
      </c>
      <c r="O674" s="15" t="s">
        <v>460</v>
      </c>
      <c r="P674" s="15" t="s">
        <v>571</v>
      </c>
      <c r="Q674" s="15" t="s">
        <v>4420</v>
      </c>
      <c r="R674" s="17">
        <v>40352</v>
      </c>
      <c r="S674" s="15" t="s">
        <v>71</v>
      </c>
      <c r="X674" s="15" t="s">
        <v>4594</v>
      </c>
      <c r="Z674" s="15" t="s">
        <v>4149</v>
      </c>
      <c r="AA674" s="15" t="s">
        <v>286</v>
      </c>
      <c r="AB674" s="17">
        <v>37228</v>
      </c>
      <c r="AC674" s="17">
        <v>37228</v>
      </c>
      <c r="AD674" s="15" t="s">
        <v>357</v>
      </c>
      <c r="AE674" s="17">
        <v>36281</v>
      </c>
      <c r="AF674" s="15">
        <v>17</v>
      </c>
      <c r="AG674" s="17">
        <v>36281</v>
      </c>
      <c r="AH674" s="15">
        <v>17</v>
      </c>
      <c r="AJ674" s="15" t="s">
        <v>220</v>
      </c>
      <c r="AK674" s="15" t="s">
        <v>156</v>
      </c>
      <c r="AM674" s="15"/>
      <c r="AN674" s="15"/>
      <c r="AX674" s="15"/>
      <c r="AY674" s="15"/>
    </row>
    <row r="675" spans="1:51" ht="15.75">
      <c r="A675" s="13">
        <v>48</v>
      </c>
      <c r="B675" s="13">
        <v>48</v>
      </c>
      <c r="C675" s="14" t="s">
        <v>4595</v>
      </c>
      <c r="D675" s="15" t="s">
        <v>4596</v>
      </c>
      <c r="E675" s="15" t="s">
        <v>3998</v>
      </c>
      <c r="G675" s="13">
        <v>1</v>
      </c>
      <c r="H675" s="15" t="s">
        <v>64</v>
      </c>
      <c r="J675" s="15" t="s">
        <v>65</v>
      </c>
      <c r="K675" s="15" t="s">
        <v>4597</v>
      </c>
      <c r="L675" s="17">
        <v>25647</v>
      </c>
      <c r="M675" s="15">
        <v>47</v>
      </c>
      <c r="N675" s="15" t="s">
        <v>4598</v>
      </c>
      <c r="P675" s="15" t="s">
        <v>4599</v>
      </c>
      <c r="Q675" s="15" t="s">
        <v>4600</v>
      </c>
      <c r="R675" s="17">
        <v>38329</v>
      </c>
      <c r="S675" s="15" t="s">
        <v>71</v>
      </c>
      <c r="X675" s="15" t="s">
        <v>4601</v>
      </c>
      <c r="Z675" s="15" t="s">
        <v>4003</v>
      </c>
      <c r="AA675" s="15" t="s">
        <v>448</v>
      </c>
      <c r="AB675" s="17">
        <v>41271</v>
      </c>
      <c r="AC675" s="17">
        <v>41271</v>
      </c>
      <c r="AD675" s="15" t="s">
        <v>357</v>
      </c>
      <c r="AE675" s="17">
        <v>34828</v>
      </c>
      <c r="AF675" s="15">
        <v>21</v>
      </c>
      <c r="AG675" s="17">
        <v>34828</v>
      </c>
      <c r="AH675" s="15">
        <v>21</v>
      </c>
      <c r="AK675" s="15" t="s">
        <v>386</v>
      </c>
      <c r="AM675" s="15"/>
      <c r="AS675" s="15"/>
      <c r="AX675" s="15"/>
      <c r="AY675" s="15"/>
    </row>
    <row r="676" spans="1:51" ht="15.75">
      <c r="A676" s="13">
        <v>1</v>
      </c>
      <c r="B676" s="13">
        <v>1</v>
      </c>
      <c r="C676" s="14" t="s">
        <v>4602</v>
      </c>
      <c r="D676" s="15" t="s">
        <v>4603</v>
      </c>
      <c r="E676" s="15" t="s">
        <v>1188</v>
      </c>
      <c r="F676" s="15" t="s">
        <v>412</v>
      </c>
      <c r="G676" s="13">
        <v>1</v>
      </c>
      <c r="H676" s="15" t="s">
        <v>107</v>
      </c>
      <c r="J676" s="15" t="s">
        <v>313</v>
      </c>
      <c r="K676" s="15" t="s">
        <v>4604</v>
      </c>
      <c r="L676" s="17">
        <v>25926</v>
      </c>
      <c r="M676" s="15">
        <v>47</v>
      </c>
      <c r="N676" s="15" t="s">
        <v>4605</v>
      </c>
      <c r="P676" s="15" t="s">
        <v>4606</v>
      </c>
      <c r="Q676" s="15" t="s">
        <v>4607</v>
      </c>
      <c r="R676" s="17">
        <v>38168</v>
      </c>
      <c r="S676" s="15" t="s">
        <v>352</v>
      </c>
      <c r="T676" s="15" t="s">
        <v>72</v>
      </c>
      <c r="V676" s="15" t="s">
        <v>4608</v>
      </c>
      <c r="W676" s="15" t="s">
        <v>4609</v>
      </c>
      <c r="X676" s="15" t="s">
        <v>4610</v>
      </c>
      <c r="Z676" s="15" t="s">
        <v>4611</v>
      </c>
      <c r="AA676" s="15" t="s">
        <v>375</v>
      </c>
      <c r="AB676" s="17">
        <v>35736</v>
      </c>
      <c r="AC676" s="17">
        <v>35736</v>
      </c>
      <c r="AD676" s="15" t="s">
        <v>277</v>
      </c>
      <c r="AE676" s="17">
        <v>34151</v>
      </c>
      <c r="AF676" s="15">
        <v>23</v>
      </c>
      <c r="AG676" s="17">
        <v>37554</v>
      </c>
      <c r="AH676" s="15">
        <v>14</v>
      </c>
      <c r="AJ676" s="15" t="s">
        <v>220</v>
      </c>
      <c r="AK676" s="15" t="s">
        <v>358</v>
      </c>
      <c r="AL676" s="15"/>
      <c r="AM676" s="15"/>
      <c r="AX676" s="15"/>
      <c r="AY676" s="15"/>
    </row>
    <row r="677" spans="1:51" ht="15.75">
      <c r="A677" s="13">
        <v>29</v>
      </c>
      <c r="B677" s="13">
        <v>29</v>
      </c>
      <c r="C677" s="14" t="s">
        <v>4612</v>
      </c>
      <c r="D677" s="15" t="s">
        <v>4613</v>
      </c>
      <c r="E677" s="15" t="s">
        <v>1279</v>
      </c>
      <c r="G677" s="13">
        <v>1</v>
      </c>
      <c r="H677" s="15" t="s">
        <v>107</v>
      </c>
      <c r="K677" s="15" t="s">
        <v>4614</v>
      </c>
      <c r="L677" s="17">
        <v>26710</v>
      </c>
      <c r="M677" s="15">
        <v>44</v>
      </c>
      <c r="N677" s="15" t="s">
        <v>4615</v>
      </c>
      <c r="Q677" s="15" t="s">
        <v>4616</v>
      </c>
      <c r="R677" s="17">
        <v>33420</v>
      </c>
      <c r="S677" s="15" t="s">
        <v>352</v>
      </c>
      <c r="T677" s="15" t="s">
        <v>72</v>
      </c>
      <c r="V677" s="15" t="s">
        <v>4617</v>
      </c>
      <c r="W677" s="15" t="s">
        <v>4618</v>
      </c>
      <c r="X677" s="15" t="s">
        <v>4619</v>
      </c>
      <c r="AD677" s="15" t="s">
        <v>91</v>
      </c>
      <c r="AE677" s="17">
        <v>33573</v>
      </c>
      <c r="AF677" s="15">
        <v>25</v>
      </c>
      <c r="AG677" s="17">
        <v>41061</v>
      </c>
      <c r="AH677" s="15">
        <v>4</v>
      </c>
      <c r="AQ677" s="15"/>
    </row>
    <row r="678" spans="1:51" ht="15.75">
      <c r="A678" s="13">
        <v>30</v>
      </c>
      <c r="B678" s="13">
        <v>30</v>
      </c>
      <c r="C678" s="14" t="s">
        <v>4620</v>
      </c>
      <c r="D678" s="15" t="s">
        <v>4621</v>
      </c>
      <c r="E678" s="15" t="s">
        <v>1279</v>
      </c>
      <c r="G678" s="13">
        <v>1</v>
      </c>
      <c r="H678" s="15" t="s">
        <v>107</v>
      </c>
      <c r="K678" s="15" t="s">
        <v>4614</v>
      </c>
      <c r="L678" s="17">
        <v>29419</v>
      </c>
      <c r="M678" s="15">
        <v>37</v>
      </c>
      <c r="N678" s="15" t="s">
        <v>4622</v>
      </c>
      <c r="Q678" s="15" t="s">
        <v>4623</v>
      </c>
      <c r="R678" s="17">
        <v>36342</v>
      </c>
      <c r="S678" s="15" t="s">
        <v>71</v>
      </c>
      <c r="X678" s="15" t="s">
        <v>4624</v>
      </c>
      <c r="Y678" s="15" t="s">
        <v>4625</v>
      </c>
      <c r="AD678" s="15" t="s">
        <v>91</v>
      </c>
      <c r="AE678" s="17">
        <v>41061</v>
      </c>
      <c r="AF678" s="15">
        <v>4</v>
      </c>
      <c r="AG678" s="17">
        <v>41061</v>
      </c>
      <c r="AH678" s="15">
        <v>4</v>
      </c>
    </row>
    <row r="679" spans="1:51" ht="15.75">
      <c r="A679" s="13">
        <v>35</v>
      </c>
      <c r="B679" s="13">
        <v>35</v>
      </c>
      <c r="C679" s="14" t="s">
        <v>4626</v>
      </c>
      <c r="D679" s="15" t="s">
        <v>4627</v>
      </c>
      <c r="E679" s="15" t="s">
        <v>3988</v>
      </c>
      <c r="F679" s="15" t="s">
        <v>189</v>
      </c>
      <c r="G679" s="13">
        <v>1</v>
      </c>
      <c r="H679" s="15" t="s">
        <v>107</v>
      </c>
      <c r="K679" s="15" t="s">
        <v>4614</v>
      </c>
      <c r="L679" s="17">
        <v>22516</v>
      </c>
      <c r="M679" s="15">
        <v>56</v>
      </c>
      <c r="N679" s="15" t="s">
        <v>4628</v>
      </c>
      <c r="P679" s="15" t="s">
        <v>4629</v>
      </c>
      <c r="Q679" s="15" t="s">
        <v>4630</v>
      </c>
      <c r="R679" s="17">
        <v>29037</v>
      </c>
      <c r="S679" s="15" t="s">
        <v>558</v>
      </c>
      <c r="U679" s="15" t="s">
        <v>3743</v>
      </c>
      <c r="X679" s="15" t="s">
        <v>4631</v>
      </c>
      <c r="Z679" s="15" t="s">
        <v>4632</v>
      </c>
      <c r="AA679" s="15" t="s">
        <v>4633</v>
      </c>
      <c r="AB679" s="17">
        <v>39427</v>
      </c>
      <c r="AC679" s="17">
        <v>39427</v>
      </c>
      <c r="AD679" s="15" t="s">
        <v>552</v>
      </c>
      <c r="AE679" s="17">
        <v>35431</v>
      </c>
      <c r="AF679" s="15">
        <v>20</v>
      </c>
      <c r="AG679" s="17">
        <v>35431</v>
      </c>
      <c r="AH679" s="15">
        <v>20</v>
      </c>
      <c r="AI679" s="15" t="s">
        <v>4634</v>
      </c>
      <c r="AX679" s="15"/>
      <c r="AY679" s="15"/>
    </row>
    <row r="680" spans="1:51" ht="15.75">
      <c r="A680" s="13">
        <v>361</v>
      </c>
      <c r="B680" s="13">
        <v>554</v>
      </c>
      <c r="C680" s="14" t="s">
        <v>4635</v>
      </c>
      <c r="D680" s="15" t="s">
        <v>4636</v>
      </c>
      <c r="E680" s="15" t="s">
        <v>280</v>
      </c>
      <c r="F680" s="15" t="s">
        <v>189</v>
      </c>
      <c r="G680" s="13">
        <v>3</v>
      </c>
      <c r="H680" s="15" t="s">
        <v>107</v>
      </c>
      <c r="K680" s="15" t="s">
        <v>4614</v>
      </c>
      <c r="L680" s="17">
        <v>28948</v>
      </c>
      <c r="M680" s="15">
        <v>38</v>
      </c>
      <c r="N680" s="15" t="s">
        <v>4637</v>
      </c>
      <c r="P680" s="15" t="s">
        <v>4629</v>
      </c>
      <c r="Q680" s="15" t="s">
        <v>4638</v>
      </c>
      <c r="R680" s="17">
        <v>35977</v>
      </c>
      <c r="S680" s="15" t="s">
        <v>352</v>
      </c>
      <c r="W680" s="15" t="s">
        <v>4639</v>
      </c>
      <c r="X680" s="15" t="s">
        <v>4640</v>
      </c>
      <c r="Z680" s="15" t="s">
        <v>285</v>
      </c>
      <c r="AD680" s="15" t="s">
        <v>367</v>
      </c>
      <c r="AE680" s="17">
        <v>36495</v>
      </c>
      <c r="AF680" s="15">
        <v>17</v>
      </c>
      <c r="AG680" s="17">
        <v>37377</v>
      </c>
      <c r="AH680" s="15">
        <v>14</v>
      </c>
      <c r="AX680" s="15"/>
      <c r="AY680" s="15"/>
    </row>
    <row r="681" spans="1:51" ht="15.75">
      <c r="A681" s="13">
        <v>34</v>
      </c>
      <c r="B681" s="13">
        <v>227</v>
      </c>
      <c r="C681" s="14" t="s">
        <v>4641</v>
      </c>
      <c r="D681" s="15" t="s">
        <v>4642</v>
      </c>
      <c r="E681" s="15" t="s">
        <v>207</v>
      </c>
      <c r="F681" s="15" t="s">
        <v>412</v>
      </c>
      <c r="G681" s="13">
        <v>3</v>
      </c>
      <c r="H681" s="15" t="s">
        <v>64</v>
      </c>
      <c r="J681" s="15" t="s">
        <v>65</v>
      </c>
      <c r="K681" s="15" t="s">
        <v>139</v>
      </c>
      <c r="L681" s="17">
        <v>25699</v>
      </c>
      <c r="M681" s="15">
        <v>47</v>
      </c>
      <c r="N681" s="15" t="s">
        <v>4643</v>
      </c>
      <c r="O681" s="15" t="s">
        <v>84</v>
      </c>
      <c r="P681" s="15" t="s">
        <v>4644</v>
      </c>
      <c r="Q681" s="15" t="s">
        <v>392</v>
      </c>
      <c r="R681" s="17">
        <v>33420</v>
      </c>
      <c r="S681" s="15" t="s">
        <v>71</v>
      </c>
      <c r="T681" s="15" t="s">
        <v>72</v>
      </c>
      <c r="V681" s="15" t="s">
        <v>4645</v>
      </c>
      <c r="W681" s="15" t="s">
        <v>4646</v>
      </c>
      <c r="X681" s="15" t="s">
        <v>4647</v>
      </c>
      <c r="Y681" s="15" t="s">
        <v>4648</v>
      </c>
      <c r="Z681" s="15" t="s">
        <v>4649</v>
      </c>
      <c r="AA681" s="15" t="s">
        <v>286</v>
      </c>
      <c r="AB681" s="17">
        <v>37956</v>
      </c>
      <c r="AC681" s="17">
        <v>37956</v>
      </c>
      <c r="AD681" s="15" t="s">
        <v>91</v>
      </c>
      <c r="AE681" s="17">
        <v>33482</v>
      </c>
      <c r="AF681" s="15">
        <v>25</v>
      </c>
      <c r="AG681" s="17">
        <v>37135</v>
      </c>
      <c r="AH681" s="15">
        <v>15</v>
      </c>
      <c r="AJ681" s="15" t="s">
        <v>220</v>
      </c>
      <c r="AK681" s="15" t="s">
        <v>156</v>
      </c>
      <c r="AL681" s="15"/>
      <c r="AM681" s="15"/>
      <c r="AN681" s="15"/>
    </row>
    <row r="682" spans="1:51" ht="15.75">
      <c r="A682" s="13">
        <v>53</v>
      </c>
      <c r="B682" s="13">
        <v>246</v>
      </c>
      <c r="C682" s="14" t="s">
        <v>4650</v>
      </c>
      <c r="D682" s="15" t="s">
        <v>4651</v>
      </c>
      <c r="E682" s="15" t="s">
        <v>1028</v>
      </c>
      <c r="G682" s="13">
        <v>3</v>
      </c>
      <c r="H682" s="15" t="s">
        <v>64</v>
      </c>
      <c r="J682" s="15" t="s">
        <v>313</v>
      </c>
      <c r="K682" s="15" t="s">
        <v>139</v>
      </c>
      <c r="L682" s="17">
        <v>26620</v>
      </c>
      <c r="M682" s="15">
        <v>45</v>
      </c>
      <c r="N682" s="15" t="s">
        <v>4652</v>
      </c>
      <c r="P682" s="15" t="s">
        <v>372</v>
      </c>
      <c r="Q682" s="15" t="s">
        <v>403</v>
      </c>
      <c r="R682" s="17">
        <v>35233</v>
      </c>
      <c r="S682" s="15" t="s">
        <v>71</v>
      </c>
      <c r="X682" s="15" t="s">
        <v>4653</v>
      </c>
      <c r="Z682" s="15" t="s">
        <v>2545</v>
      </c>
      <c r="AA682" s="15" t="s">
        <v>330</v>
      </c>
      <c r="AB682" s="17">
        <v>40543</v>
      </c>
      <c r="AC682" s="17">
        <v>40543</v>
      </c>
      <c r="AD682" s="15" t="s">
        <v>357</v>
      </c>
      <c r="AE682" s="17">
        <v>35247</v>
      </c>
      <c r="AF682" s="15">
        <v>20</v>
      </c>
      <c r="AG682" s="17">
        <v>37073</v>
      </c>
      <c r="AH682" s="15">
        <v>15</v>
      </c>
      <c r="AK682" s="15" t="s">
        <v>156</v>
      </c>
      <c r="AL682" s="15"/>
      <c r="AM682" s="15"/>
      <c r="AN682" s="15"/>
      <c r="AX682" s="15"/>
      <c r="AY682" s="15"/>
    </row>
    <row r="683" spans="1:51" ht="15.75">
      <c r="A683" s="13">
        <v>177</v>
      </c>
      <c r="B683" s="13">
        <v>370</v>
      </c>
      <c r="C683" s="14" t="s">
        <v>4654</v>
      </c>
      <c r="D683" s="15" t="s">
        <v>4655</v>
      </c>
      <c r="E683" s="15" t="s">
        <v>2189</v>
      </c>
      <c r="F683" s="15" t="s">
        <v>189</v>
      </c>
      <c r="G683" s="13">
        <v>3</v>
      </c>
      <c r="H683" s="15" t="s">
        <v>107</v>
      </c>
      <c r="J683" s="15" t="s">
        <v>65</v>
      </c>
      <c r="K683" s="15" t="s">
        <v>4656</v>
      </c>
      <c r="L683" s="17">
        <v>26536</v>
      </c>
      <c r="M683" s="15">
        <v>45</v>
      </c>
      <c r="N683" s="15" t="s">
        <v>4657</v>
      </c>
      <c r="P683" s="15" t="s">
        <v>1153</v>
      </c>
      <c r="Q683" s="15" t="s">
        <v>4658</v>
      </c>
      <c r="R683" s="17">
        <v>34881</v>
      </c>
      <c r="S683" s="15" t="s">
        <v>71</v>
      </c>
      <c r="T683" s="15" t="s">
        <v>72</v>
      </c>
      <c r="W683" s="15" t="s">
        <v>4659</v>
      </c>
      <c r="X683" s="15" t="s">
        <v>4660</v>
      </c>
      <c r="Z683" s="15" t="s">
        <v>4661</v>
      </c>
      <c r="AA683" s="15" t="s">
        <v>286</v>
      </c>
      <c r="AB683" s="17">
        <v>38322</v>
      </c>
      <c r="AC683" s="17">
        <v>38322</v>
      </c>
      <c r="AD683" s="15" t="s">
        <v>277</v>
      </c>
      <c r="AE683" s="17">
        <v>37135</v>
      </c>
      <c r="AF683" s="15">
        <v>15</v>
      </c>
      <c r="AG683" s="17">
        <v>37135</v>
      </c>
      <c r="AH683" s="15">
        <v>15</v>
      </c>
      <c r="AK683" s="15" t="s">
        <v>156</v>
      </c>
      <c r="AM683" s="15"/>
      <c r="AN683" s="15"/>
      <c r="AX683" s="15"/>
      <c r="AY683" s="15"/>
    </row>
    <row r="684" spans="1:51" ht="15.75">
      <c r="A684" s="13">
        <v>5</v>
      </c>
      <c r="B684" s="13">
        <v>198</v>
      </c>
      <c r="C684" s="14" t="s">
        <v>4662</v>
      </c>
      <c r="D684" s="15" t="s">
        <v>4663</v>
      </c>
      <c r="E684" s="15" t="s">
        <v>244</v>
      </c>
      <c r="G684" s="13">
        <v>3</v>
      </c>
      <c r="H684" s="15" t="s">
        <v>64</v>
      </c>
      <c r="I684" s="15"/>
      <c r="K684" s="15" t="s">
        <v>4656</v>
      </c>
      <c r="L684" s="17">
        <v>26569</v>
      </c>
      <c r="M684" s="15">
        <v>45</v>
      </c>
      <c r="N684" s="15" t="s">
        <v>4664</v>
      </c>
      <c r="P684" s="15" t="s">
        <v>161</v>
      </c>
      <c r="Q684" s="15" t="s">
        <v>172</v>
      </c>
      <c r="R684" s="17">
        <v>33786</v>
      </c>
      <c r="S684" s="15" t="s">
        <v>71</v>
      </c>
      <c r="X684" s="15" t="s">
        <v>2357</v>
      </c>
      <c r="Y684" s="15" t="s">
        <v>4665</v>
      </c>
      <c r="AD684" s="15" t="s">
        <v>91</v>
      </c>
      <c r="AE684" s="17">
        <v>33817</v>
      </c>
      <c r="AF684" s="15">
        <v>24</v>
      </c>
      <c r="AG684" s="17">
        <v>37803</v>
      </c>
      <c r="AH684" s="15">
        <v>13</v>
      </c>
      <c r="AL684" s="15"/>
      <c r="AM684" s="15"/>
    </row>
    <row r="685" spans="1:51" ht="15.75">
      <c r="A685" s="13">
        <v>367</v>
      </c>
      <c r="B685" s="13">
        <v>560</v>
      </c>
      <c r="C685" s="14" t="s">
        <v>4666</v>
      </c>
      <c r="D685" s="15" t="s">
        <v>4667</v>
      </c>
      <c r="E685" s="15" t="s">
        <v>3310</v>
      </c>
      <c r="G685" s="13">
        <v>3</v>
      </c>
      <c r="H685" s="15" t="s">
        <v>107</v>
      </c>
      <c r="J685" s="15" t="s">
        <v>65</v>
      </c>
      <c r="K685" s="15" t="s">
        <v>4656</v>
      </c>
      <c r="L685" s="17">
        <v>27525</v>
      </c>
      <c r="M685" s="15">
        <v>42</v>
      </c>
      <c r="N685" s="15" t="s">
        <v>4668</v>
      </c>
      <c r="P685" s="15" t="s">
        <v>2224</v>
      </c>
      <c r="Q685" s="15" t="s">
        <v>4669</v>
      </c>
      <c r="R685" s="17">
        <v>34876</v>
      </c>
      <c r="S685" s="15" t="s">
        <v>71</v>
      </c>
      <c r="X685" s="15" t="s">
        <v>4670</v>
      </c>
      <c r="Z685" s="15" t="s">
        <v>4671</v>
      </c>
      <c r="AA685" s="15" t="s">
        <v>286</v>
      </c>
      <c r="AB685" s="17">
        <v>38322</v>
      </c>
      <c r="AC685" s="17">
        <v>38322</v>
      </c>
      <c r="AD685" s="15" t="s">
        <v>257</v>
      </c>
      <c r="AE685" s="17">
        <v>37104</v>
      </c>
      <c r="AF685" s="15">
        <v>15</v>
      </c>
      <c r="AG685" s="17">
        <v>37104</v>
      </c>
      <c r="AH685" s="15">
        <v>15</v>
      </c>
      <c r="AK685" s="15" t="s">
        <v>156</v>
      </c>
      <c r="AL685" s="15"/>
      <c r="AM685" s="15"/>
      <c r="AN685" s="15"/>
      <c r="AX685" s="15"/>
      <c r="AY685" s="15"/>
    </row>
    <row r="686" spans="1:51" ht="15.75">
      <c r="A686" s="13">
        <v>376</v>
      </c>
      <c r="B686" s="13">
        <v>569</v>
      </c>
      <c r="C686" s="14" t="s">
        <v>4672</v>
      </c>
      <c r="D686" s="15" t="s">
        <v>4673</v>
      </c>
      <c r="E686" s="15" t="s">
        <v>1022</v>
      </c>
      <c r="F686" s="15" t="s">
        <v>189</v>
      </c>
      <c r="G686" s="13">
        <v>3</v>
      </c>
      <c r="H686" s="15" t="s">
        <v>107</v>
      </c>
      <c r="J686" s="15" t="s">
        <v>313</v>
      </c>
      <c r="K686" s="15" t="s">
        <v>4656</v>
      </c>
      <c r="L686" s="17">
        <v>26816</v>
      </c>
      <c r="M686" s="15">
        <v>44</v>
      </c>
      <c r="N686" s="15" t="s">
        <v>4674</v>
      </c>
      <c r="P686" s="15" t="s">
        <v>2392</v>
      </c>
      <c r="Q686" s="15" t="s">
        <v>403</v>
      </c>
      <c r="R686" s="17">
        <v>35256</v>
      </c>
      <c r="S686" s="15" t="s">
        <v>71</v>
      </c>
      <c r="W686" s="15" t="s">
        <v>4675</v>
      </c>
      <c r="X686" s="15" t="s">
        <v>4676</v>
      </c>
      <c r="Z686" s="15" t="s">
        <v>3269</v>
      </c>
      <c r="AA686" s="15" t="s">
        <v>366</v>
      </c>
      <c r="AB686" s="17">
        <v>38714</v>
      </c>
      <c r="AC686" s="17">
        <v>38714</v>
      </c>
      <c r="AD686" s="15" t="s">
        <v>357</v>
      </c>
      <c r="AE686" s="17">
        <v>33848</v>
      </c>
      <c r="AF686" s="15">
        <v>24</v>
      </c>
      <c r="AG686" s="17">
        <v>36800</v>
      </c>
      <c r="AH686" s="15">
        <v>16</v>
      </c>
      <c r="AK686" s="15" t="s">
        <v>156</v>
      </c>
      <c r="AM686" s="15"/>
      <c r="AN686" s="15"/>
      <c r="AX686" s="15"/>
      <c r="AY686" s="15"/>
    </row>
    <row r="687" spans="1:51" ht="15.75">
      <c r="A687" s="13">
        <v>321</v>
      </c>
      <c r="B687" s="13">
        <v>514</v>
      </c>
      <c r="C687" s="14" t="s">
        <v>4677</v>
      </c>
      <c r="D687" s="15" t="s">
        <v>4678</v>
      </c>
      <c r="E687" s="15" t="s">
        <v>3099</v>
      </c>
      <c r="F687" s="15" t="s">
        <v>1172</v>
      </c>
      <c r="G687" s="13">
        <v>3</v>
      </c>
      <c r="H687" s="15" t="s">
        <v>64</v>
      </c>
      <c r="J687" s="15" t="s">
        <v>65</v>
      </c>
      <c r="K687" s="15" t="s">
        <v>378</v>
      </c>
      <c r="L687" s="17">
        <v>27449</v>
      </c>
      <c r="M687" s="15">
        <v>42</v>
      </c>
      <c r="N687" s="15" t="s">
        <v>4679</v>
      </c>
      <c r="O687" s="15" t="s">
        <v>380</v>
      </c>
      <c r="P687" s="15" t="s">
        <v>4680</v>
      </c>
      <c r="Q687" s="15" t="s">
        <v>202</v>
      </c>
      <c r="R687" s="17">
        <v>42917</v>
      </c>
      <c r="S687" s="15" t="s">
        <v>71</v>
      </c>
      <c r="T687" s="15" t="s">
        <v>72</v>
      </c>
      <c r="V687" s="15" t="s">
        <v>4681</v>
      </c>
      <c r="W687" s="15" t="s">
        <v>4682</v>
      </c>
      <c r="X687" s="15" t="s">
        <v>4683</v>
      </c>
      <c r="Z687" s="15" t="s">
        <v>4684</v>
      </c>
      <c r="AA687" s="15" t="s">
        <v>155</v>
      </c>
      <c r="AB687" s="17">
        <v>41638</v>
      </c>
      <c r="AC687" s="17">
        <v>41638</v>
      </c>
      <c r="AD687" s="15" t="s">
        <v>528</v>
      </c>
      <c r="AE687" s="17">
        <v>38991</v>
      </c>
      <c r="AF687" s="15">
        <v>10</v>
      </c>
      <c r="AG687" s="17">
        <v>38991</v>
      </c>
      <c r="AH687" s="15">
        <v>10</v>
      </c>
      <c r="AJ687" s="15" t="s">
        <v>1179</v>
      </c>
      <c r="AK687" s="15" t="s">
        <v>156</v>
      </c>
      <c r="AL687" s="15"/>
      <c r="AM687" s="15"/>
      <c r="AN687" s="15"/>
      <c r="AX687" s="15"/>
      <c r="AY687" s="15"/>
    </row>
    <row r="688" spans="1:51" ht="15.75">
      <c r="A688" s="13">
        <v>324</v>
      </c>
      <c r="B688" s="13">
        <v>517</v>
      </c>
      <c r="C688" s="14" t="s">
        <v>4685</v>
      </c>
      <c r="D688" s="15" t="s">
        <v>4686</v>
      </c>
      <c r="E688" s="15" t="s">
        <v>3127</v>
      </c>
      <c r="F688" s="15" t="s">
        <v>214</v>
      </c>
      <c r="G688" s="13">
        <v>3</v>
      </c>
      <c r="H688" s="15" t="s">
        <v>107</v>
      </c>
      <c r="J688" s="15" t="s">
        <v>65</v>
      </c>
      <c r="K688" s="15" t="s">
        <v>378</v>
      </c>
      <c r="L688" s="17">
        <v>27751</v>
      </c>
      <c r="M688" s="15">
        <v>42</v>
      </c>
      <c r="N688" s="15" t="s">
        <v>4687</v>
      </c>
      <c r="O688" s="15" t="s">
        <v>380</v>
      </c>
      <c r="P688" s="15" t="s">
        <v>4688</v>
      </c>
      <c r="Q688" s="15" t="s">
        <v>4689</v>
      </c>
      <c r="R688" s="17">
        <v>36342</v>
      </c>
      <c r="S688" s="15" t="s">
        <v>71</v>
      </c>
      <c r="V688" s="15" t="s">
        <v>4690</v>
      </c>
      <c r="W688" s="15" t="s">
        <v>4691</v>
      </c>
      <c r="X688" s="15" t="s">
        <v>4692</v>
      </c>
      <c r="Z688" s="15" t="s">
        <v>4693</v>
      </c>
      <c r="AA688" s="15" t="s">
        <v>155</v>
      </c>
      <c r="AB688" s="17">
        <v>38713</v>
      </c>
      <c r="AC688" s="17">
        <v>38713</v>
      </c>
      <c r="AD688" s="15" t="s">
        <v>277</v>
      </c>
      <c r="AE688" s="17">
        <v>38991</v>
      </c>
      <c r="AF688" s="15">
        <v>10</v>
      </c>
      <c r="AG688" s="17">
        <v>38991</v>
      </c>
      <c r="AH688" s="15">
        <v>10</v>
      </c>
      <c r="AJ688" s="15" t="s">
        <v>220</v>
      </c>
      <c r="AK688" s="15" t="s">
        <v>156</v>
      </c>
      <c r="AL688" s="15"/>
      <c r="AM688" s="15"/>
      <c r="AX688" s="15"/>
    </row>
    <row r="689" spans="1:51" ht="15.75">
      <c r="A689" s="13">
        <v>2</v>
      </c>
      <c r="B689" s="13">
        <v>2</v>
      </c>
      <c r="C689" s="14" t="s">
        <v>4694</v>
      </c>
      <c r="D689" s="15" t="s">
        <v>4695</v>
      </c>
      <c r="E689" s="15" t="s">
        <v>1188</v>
      </c>
      <c r="G689" s="13">
        <v>1</v>
      </c>
      <c r="H689" s="15" t="s">
        <v>107</v>
      </c>
      <c r="K689" s="15" t="s">
        <v>4696</v>
      </c>
      <c r="L689" s="17">
        <v>31589</v>
      </c>
      <c r="M689" s="15">
        <v>31</v>
      </c>
      <c r="N689" s="15" t="s">
        <v>4697</v>
      </c>
      <c r="P689" s="15" t="s">
        <v>4698</v>
      </c>
      <c r="Q689" s="15" t="s">
        <v>4699</v>
      </c>
      <c r="R689" s="17">
        <v>38168</v>
      </c>
      <c r="S689" s="15" t="s">
        <v>71</v>
      </c>
      <c r="U689" s="15" t="s">
        <v>4634</v>
      </c>
      <c r="W689" s="15" t="s">
        <v>4700</v>
      </c>
      <c r="X689" s="15" t="s">
        <v>4701</v>
      </c>
      <c r="Z689" s="15" t="s">
        <v>4702</v>
      </c>
      <c r="AD689" s="15" t="s">
        <v>367</v>
      </c>
      <c r="AE689" s="17">
        <v>38322</v>
      </c>
      <c r="AF689" s="15">
        <v>12</v>
      </c>
      <c r="AG689" s="17">
        <v>39252</v>
      </c>
      <c r="AH689" s="15">
        <v>9</v>
      </c>
      <c r="AM689" s="15"/>
      <c r="AQ689" s="15"/>
      <c r="AV689" s="15"/>
      <c r="AX689" s="15"/>
      <c r="AY689" s="15"/>
    </row>
    <row r="690" spans="1:51" ht="15.75">
      <c r="A690" s="13">
        <v>28</v>
      </c>
      <c r="B690" s="13">
        <v>28</v>
      </c>
      <c r="C690" s="14" t="s">
        <v>4703</v>
      </c>
      <c r="D690" s="15" t="s">
        <v>4704</v>
      </c>
      <c r="E690" s="15" t="s">
        <v>1279</v>
      </c>
      <c r="G690" s="13">
        <v>1</v>
      </c>
      <c r="H690" s="15" t="s">
        <v>107</v>
      </c>
      <c r="K690" s="15" t="s">
        <v>4696</v>
      </c>
      <c r="L690" s="17">
        <v>25840</v>
      </c>
      <c r="M690" s="15">
        <v>47</v>
      </c>
      <c r="N690" s="15" t="s">
        <v>4705</v>
      </c>
      <c r="P690" s="15" t="s">
        <v>4706</v>
      </c>
      <c r="Q690" s="15" t="s">
        <v>4707</v>
      </c>
      <c r="R690" s="17">
        <v>32660</v>
      </c>
      <c r="S690" s="15" t="s">
        <v>71</v>
      </c>
      <c r="W690" s="15" t="s">
        <v>4708</v>
      </c>
      <c r="X690" s="15" t="s">
        <v>4618</v>
      </c>
      <c r="AD690" s="15" t="s">
        <v>91</v>
      </c>
      <c r="AE690" s="17">
        <v>32721</v>
      </c>
      <c r="AF690" s="15">
        <v>27</v>
      </c>
      <c r="AG690" s="17">
        <v>41061</v>
      </c>
      <c r="AH690" s="15">
        <v>4</v>
      </c>
    </row>
    <row r="691" spans="1:51" ht="15.75">
      <c r="A691" s="13">
        <v>123</v>
      </c>
      <c r="B691" s="13">
        <v>316</v>
      </c>
      <c r="C691" s="14" t="s">
        <v>4709</v>
      </c>
      <c r="D691" s="15" t="s">
        <v>4710</v>
      </c>
      <c r="E691" s="15" t="s">
        <v>129</v>
      </c>
      <c r="G691" s="13">
        <v>3</v>
      </c>
      <c r="H691" s="15" t="s">
        <v>64</v>
      </c>
      <c r="K691" s="15" t="s">
        <v>4696</v>
      </c>
      <c r="L691" s="17">
        <v>25341</v>
      </c>
      <c r="M691" s="15">
        <v>48</v>
      </c>
      <c r="N691" s="15" t="s">
        <v>4711</v>
      </c>
      <c r="P691" s="15" t="s">
        <v>408</v>
      </c>
      <c r="Q691" s="15" t="s">
        <v>4712</v>
      </c>
      <c r="R691" s="17">
        <v>33786</v>
      </c>
      <c r="S691" s="15" t="s">
        <v>71</v>
      </c>
      <c r="W691" s="15" t="s">
        <v>4713</v>
      </c>
      <c r="X691" s="15" t="s">
        <v>4714</v>
      </c>
      <c r="Y691" s="15" t="s">
        <v>4715</v>
      </c>
      <c r="Z691" s="15" t="s">
        <v>1963</v>
      </c>
      <c r="AD691" s="15" t="s">
        <v>91</v>
      </c>
      <c r="AE691" s="17">
        <v>39234</v>
      </c>
      <c r="AF691" s="15">
        <v>9</v>
      </c>
      <c r="AG691" s="17">
        <v>39814</v>
      </c>
      <c r="AH691" s="15">
        <v>8</v>
      </c>
      <c r="AL691" s="15"/>
      <c r="AM691" s="15"/>
    </row>
    <row r="692" spans="1:51" ht="15.75">
      <c r="A692" s="13">
        <v>70</v>
      </c>
      <c r="B692" s="13">
        <v>263</v>
      </c>
      <c r="C692" s="14" t="s">
        <v>4716</v>
      </c>
      <c r="D692" s="15" t="s">
        <v>4717</v>
      </c>
      <c r="E692" s="15" t="s">
        <v>159</v>
      </c>
      <c r="G692" s="13">
        <v>3</v>
      </c>
      <c r="H692" s="15" t="s">
        <v>64</v>
      </c>
      <c r="K692" s="15" t="s">
        <v>4696</v>
      </c>
      <c r="L692" s="17">
        <v>25616</v>
      </c>
      <c r="M692" s="15">
        <v>47</v>
      </c>
      <c r="N692" s="15" t="s">
        <v>4718</v>
      </c>
      <c r="P692" s="15" t="s">
        <v>3955</v>
      </c>
      <c r="Q692" s="15" t="s">
        <v>4719</v>
      </c>
      <c r="R692" s="17">
        <v>33054</v>
      </c>
      <c r="S692" s="15" t="s">
        <v>71</v>
      </c>
      <c r="W692" s="15" t="s">
        <v>4720</v>
      </c>
      <c r="X692" s="15" t="s">
        <v>4721</v>
      </c>
      <c r="Y692" s="15" t="s">
        <v>4722</v>
      </c>
      <c r="Z692" s="15" t="s">
        <v>4723</v>
      </c>
      <c r="AB692" s="17">
        <v>33359</v>
      </c>
      <c r="AC692" s="17">
        <v>33359</v>
      </c>
      <c r="AD692" s="15" t="s">
        <v>91</v>
      </c>
      <c r="AE692" s="17">
        <v>33239</v>
      </c>
      <c r="AF692" s="15">
        <v>26</v>
      </c>
      <c r="AG692" s="17">
        <v>37803</v>
      </c>
      <c r="AH692" s="15">
        <v>13</v>
      </c>
      <c r="AL692" s="15"/>
      <c r="AM692" s="15"/>
    </row>
    <row r="693" spans="1:51" ht="15.75">
      <c r="C693" s="14"/>
      <c r="D693" s="15"/>
      <c r="E693" s="15"/>
      <c r="H693" s="15"/>
      <c r="I693" s="15"/>
      <c r="J693" s="15"/>
      <c r="K693" s="15"/>
      <c r="L693" s="17"/>
      <c r="M693" s="15"/>
      <c r="N693" s="15"/>
      <c r="O693" s="15"/>
      <c r="P693" s="15"/>
      <c r="Q693" s="15"/>
      <c r="R693" s="17"/>
      <c r="S693" s="15"/>
      <c r="T693" s="15"/>
      <c r="X693" s="15"/>
      <c r="Y693" s="15"/>
      <c r="Z693" s="15"/>
      <c r="AA693" s="15"/>
      <c r="AB693" s="17"/>
      <c r="AC693" s="17"/>
      <c r="AD693" s="15"/>
      <c r="AE693" s="17"/>
      <c r="AF693" s="15"/>
      <c r="AG693" s="17"/>
      <c r="AH693" s="15"/>
      <c r="AK693" s="15"/>
      <c r="AL693" s="15"/>
      <c r="AM693" s="15"/>
      <c r="AN693" s="15"/>
    </row>
    <row r="694" spans="1:51" ht="15.75">
      <c r="C694" s="14"/>
      <c r="D694" s="15"/>
      <c r="E694" s="15"/>
      <c r="H694" s="15"/>
      <c r="I694" s="15"/>
      <c r="J694" s="15"/>
      <c r="K694" s="15"/>
      <c r="L694" s="17"/>
      <c r="M694" s="15"/>
      <c r="N694" s="15"/>
      <c r="P694" s="15"/>
      <c r="Q694" s="15"/>
      <c r="R694" s="17"/>
      <c r="S694" s="15"/>
      <c r="X694" s="15"/>
      <c r="Z694" s="15"/>
      <c r="AA694" s="15"/>
      <c r="AB694" s="17"/>
      <c r="AC694" s="17"/>
      <c r="AD694" s="15"/>
      <c r="AE694" s="17"/>
      <c r="AF694" s="15"/>
      <c r="AG694" s="17"/>
      <c r="AH694" s="15"/>
      <c r="AK694" s="15"/>
      <c r="AL694" s="15"/>
      <c r="AM694" s="15"/>
      <c r="AN694" s="15"/>
      <c r="AX694" s="15"/>
      <c r="AY694" s="15"/>
    </row>
    <row r="695" spans="1:51" ht="15.75">
      <c r="C695" s="14"/>
      <c r="D695" s="15"/>
      <c r="E695" s="15"/>
      <c r="F695" s="15"/>
      <c r="H695" s="15"/>
      <c r="J695" s="15"/>
      <c r="K695" s="15"/>
      <c r="L695" s="17"/>
      <c r="M695" s="15"/>
      <c r="N695" s="15"/>
      <c r="O695" s="15"/>
      <c r="P695" s="15"/>
      <c r="Q695" s="15"/>
      <c r="R695" s="17"/>
      <c r="S695" s="15"/>
      <c r="T695" s="15"/>
      <c r="V695" s="15"/>
      <c r="X695" s="15"/>
      <c r="Z695" s="15"/>
      <c r="AA695" s="15"/>
      <c r="AB695" s="17"/>
      <c r="AC695" s="17"/>
      <c r="AD695" s="15"/>
      <c r="AE695" s="17"/>
      <c r="AF695" s="15"/>
      <c r="AG695" s="17"/>
      <c r="AH695" s="15"/>
      <c r="AJ695" s="15"/>
      <c r="AK695" s="15"/>
      <c r="AL695" s="15"/>
      <c r="AM695" s="15"/>
      <c r="AN695" s="15"/>
      <c r="AX695" s="15"/>
      <c r="AY695" s="15"/>
    </row>
    <row r="696" spans="1:51" ht="15.75">
      <c r="C696" s="14"/>
      <c r="D696" s="15"/>
      <c r="E696" s="15"/>
      <c r="F696" s="15"/>
      <c r="H696" s="15"/>
      <c r="J696" s="15"/>
      <c r="K696" s="15"/>
      <c r="L696" s="17"/>
      <c r="M696" s="15"/>
      <c r="N696" s="15"/>
      <c r="P696" s="15"/>
      <c r="Q696" s="15"/>
      <c r="R696" s="17"/>
      <c r="S696" s="15"/>
      <c r="T696" s="15"/>
      <c r="V696" s="15"/>
      <c r="W696" s="15"/>
      <c r="X696" s="15"/>
      <c r="Z696" s="15"/>
      <c r="AA696" s="15"/>
      <c r="AB696" s="17"/>
      <c r="AC696" s="17"/>
      <c r="AD696" s="15"/>
      <c r="AE696" s="17"/>
      <c r="AF696" s="15"/>
      <c r="AG696" s="17"/>
      <c r="AH696" s="15"/>
      <c r="AJ696" s="15"/>
      <c r="AK696" s="15"/>
      <c r="AL696" s="15"/>
      <c r="AM696" s="15"/>
      <c r="AX696" s="15"/>
      <c r="AY696" s="15"/>
    </row>
    <row r="697" spans="1:51" ht="15.75">
      <c r="C697" s="14"/>
      <c r="D697" s="15"/>
      <c r="E697" s="15"/>
      <c r="H697" s="15"/>
      <c r="J697" s="15"/>
      <c r="K697" s="15"/>
      <c r="L697" s="17"/>
      <c r="M697" s="15"/>
      <c r="N697" s="15"/>
      <c r="O697" s="15"/>
      <c r="P697" s="15"/>
      <c r="Q697" s="15"/>
      <c r="R697" s="17"/>
      <c r="S697" s="15"/>
      <c r="T697" s="15"/>
      <c r="V697" s="15"/>
      <c r="W697" s="15"/>
      <c r="X697" s="15"/>
      <c r="AA697" s="15"/>
      <c r="AB697" s="17"/>
      <c r="AC697" s="17"/>
      <c r="AD697" s="15"/>
      <c r="AE697" s="17"/>
      <c r="AF697" s="15"/>
      <c r="AG697" s="17"/>
      <c r="AH697" s="15"/>
      <c r="AK697" s="15"/>
      <c r="AL697" s="15"/>
      <c r="AM697" s="15"/>
      <c r="AN697" s="15"/>
      <c r="AX697" s="15"/>
      <c r="AY697" s="15"/>
    </row>
    <row r="698" spans="1:51" ht="15.75">
      <c r="C698" s="14"/>
      <c r="D698" s="15"/>
      <c r="E698" s="15"/>
      <c r="H698" s="15"/>
      <c r="J698" s="15"/>
      <c r="K698" s="15"/>
      <c r="L698" s="17"/>
      <c r="M698" s="15"/>
      <c r="N698" s="15"/>
      <c r="P698" s="15"/>
      <c r="Q698" s="15"/>
      <c r="R698" s="17"/>
      <c r="S698" s="15"/>
      <c r="X698" s="15"/>
      <c r="Z698" s="15"/>
      <c r="AA698" s="15"/>
      <c r="AB698" s="17"/>
      <c r="AC698" s="17"/>
      <c r="AD698" s="15"/>
      <c r="AE698" s="17"/>
      <c r="AF698" s="15"/>
      <c r="AG698" s="17"/>
      <c r="AH698" s="15"/>
      <c r="AK698" s="15"/>
      <c r="AM698" s="15"/>
    </row>
    <row r="699" spans="1:51" ht="15.75">
      <c r="C699" s="14"/>
      <c r="D699" s="15"/>
      <c r="E699" s="15"/>
      <c r="H699" s="15"/>
      <c r="K699" s="15"/>
      <c r="L699" s="17"/>
      <c r="M699" s="15"/>
      <c r="N699" s="15"/>
      <c r="P699" s="15"/>
      <c r="Q699" s="15"/>
      <c r="R699" s="17"/>
      <c r="S699" s="15"/>
      <c r="X699" s="15"/>
      <c r="Z699" s="15"/>
      <c r="AD699" s="15"/>
      <c r="AE699" s="17"/>
      <c r="AF699" s="15"/>
      <c r="AG699" s="17"/>
      <c r="AH699" s="15"/>
      <c r="AM699" s="15"/>
    </row>
    <row r="700" spans="1:51" ht="15.75">
      <c r="C700" s="14"/>
      <c r="D700" s="15"/>
      <c r="E700" s="15"/>
      <c r="H700" s="15"/>
      <c r="K700" s="15"/>
      <c r="L700" s="17"/>
      <c r="M700" s="15"/>
      <c r="N700" s="15"/>
      <c r="P700" s="15"/>
      <c r="Q700" s="15"/>
      <c r="R700" s="17"/>
      <c r="S700" s="15"/>
      <c r="T700" s="15"/>
      <c r="W700" s="15"/>
      <c r="X700" s="15"/>
      <c r="Z700" s="15"/>
      <c r="AD700" s="15"/>
      <c r="AE700" s="17"/>
      <c r="AF700" s="15"/>
      <c r="AG700" s="17"/>
      <c r="AH700" s="15"/>
    </row>
    <row r="701" spans="1:51" ht="15.75">
      <c r="C701" s="14"/>
      <c r="D701" s="15"/>
      <c r="E701" s="15"/>
      <c r="H701" s="15"/>
      <c r="K701" s="15"/>
      <c r="L701" s="17"/>
      <c r="M701" s="15"/>
      <c r="N701" s="15"/>
      <c r="P701" s="15"/>
      <c r="Q701" s="15"/>
      <c r="R701" s="17"/>
      <c r="S701" s="15"/>
      <c r="X701" s="15"/>
      <c r="Z701" s="15"/>
      <c r="AD701" s="15"/>
      <c r="AE701" s="17"/>
      <c r="AF701" s="15"/>
      <c r="AG701" s="17"/>
      <c r="AH701" s="15"/>
    </row>
    <row r="702" spans="1:51" ht="15.75">
      <c r="C702" s="14"/>
      <c r="D702" s="15"/>
      <c r="E702" s="15"/>
      <c r="H702" s="15"/>
      <c r="K702" s="15"/>
      <c r="L702" s="17"/>
      <c r="M702" s="15"/>
      <c r="N702" s="15"/>
      <c r="P702" s="15"/>
      <c r="Q702" s="15"/>
      <c r="R702" s="17"/>
      <c r="S702" s="15"/>
      <c r="X702" s="15"/>
      <c r="Z702" s="15"/>
      <c r="AD702" s="15"/>
      <c r="AE702" s="17"/>
      <c r="AF702" s="15"/>
      <c r="AG702" s="17"/>
      <c r="AH702" s="15"/>
      <c r="AX702" s="15"/>
    </row>
    <row r="703" spans="1:51" ht="15.75">
      <c r="C703" s="14"/>
      <c r="D703" s="15"/>
      <c r="E703" s="15"/>
      <c r="H703" s="15"/>
      <c r="K703" s="15"/>
      <c r="L703" s="17"/>
      <c r="M703" s="15"/>
      <c r="N703" s="15"/>
      <c r="P703" s="15"/>
      <c r="Q703" s="15"/>
      <c r="R703" s="17"/>
      <c r="S703" s="15"/>
      <c r="X703" s="15"/>
      <c r="Z703" s="15"/>
      <c r="AD703" s="15"/>
      <c r="AE703" s="17"/>
      <c r="AF703" s="15"/>
      <c r="AG703" s="17"/>
      <c r="AH703" s="15"/>
    </row>
    <row r="704" spans="1:51" ht="15.75">
      <c r="C704" s="14"/>
      <c r="D704" s="15"/>
      <c r="E704" s="15"/>
      <c r="H704" s="15"/>
      <c r="J704" s="15"/>
      <c r="K704" s="15"/>
      <c r="L704" s="17"/>
      <c r="M704" s="15"/>
      <c r="N704" s="15"/>
      <c r="P704" s="15"/>
      <c r="Q704" s="15"/>
      <c r="R704" s="17"/>
      <c r="S704" s="15"/>
      <c r="X704" s="15"/>
      <c r="Z704" s="15"/>
      <c r="AA704" s="15"/>
      <c r="AB704" s="17"/>
      <c r="AC704" s="17"/>
      <c r="AD704" s="15"/>
      <c r="AE704" s="17"/>
      <c r="AF704" s="15"/>
      <c r="AG704" s="17"/>
      <c r="AH704" s="15"/>
      <c r="AK704" s="15"/>
      <c r="AM704" s="15"/>
      <c r="AN704" s="15"/>
    </row>
    <row r="705" spans="3:51" ht="15.75">
      <c r="C705" s="14"/>
      <c r="D705" s="15"/>
      <c r="E705" s="15"/>
      <c r="H705" s="15"/>
      <c r="K705" s="15"/>
      <c r="L705" s="17"/>
      <c r="M705" s="15"/>
      <c r="N705" s="15"/>
      <c r="P705" s="15"/>
      <c r="Q705" s="15"/>
      <c r="R705" s="17"/>
      <c r="S705" s="15"/>
      <c r="X705" s="15"/>
      <c r="Z705" s="15"/>
      <c r="AD705" s="15"/>
      <c r="AE705" s="17"/>
      <c r="AF705" s="15"/>
      <c r="AG705" s="17"/>
      <c r="AH705" s="15"/>
      <c r="AM705" s="15"/>
      <c r="AN705" s="15"/>
    </row>
    <row r="706" spans="3:51" ht="15.75">
      <c r="C706" s="14"/>
      <c r="D706" s="15"/>
      <c r="E706" s="15"/>
      <c r="F706" s="15"/>
      <c r="H706" s="15"/>
      <c r="K706" s="15"/>
      <c r="L706" s="17"/>
      <c r="M706" s="15"/>
      <c r="N706" s="15"/>
      <c r="P706" s="15"/>
      <c r="Q706" s="15"/>
      <c r="R706" s="17"/>
      <c r="S706" s="15"/>
      <c r="T706" s="15"/>
      <c r="X706" s="15"/>
      <c r="Z706" s="15"/>
      <c r="AD706" s="15"/>
      <c r="AE706" s="17"/>
      <c r="AF706" s="15"/>
      <c r="AG706" s="17"/>
      <c r="AH706" s="15"/>
      <c r="AQ706" s="15"/>
      <c r="AR706" s="15"/>
    </row>
    <row r="707" spans="3:51" ht="15.75">
      <c r="C707" s="14"/>
      <c r="D707" s="15"/>
      <c r="E707" s="15"/>
      <c r="H707" s="15"/>
      <c r="K707" s="15"/>
      <c r="L707" s="17"/>
      <c r="M707" s="15"/>
      <c r="N707" s="15"/>
      <c r="P707" s="15"/>
      <c r="Q707" s="15"/>
      <c r="R707" s="17"/>
      <c r="S707" s="15"/>
      <c r="X707" s="15"/>
      <c r="Z707" s="15"/>
      <c r="AA707" s="15"/>
      <c r="AB707" s="17"/>
      <c r="AC707" s="17"/>
      <c r="AD707" s="15"/>
      <c r="AE707" s="17"/>
      <c r="AF707" s="15"/>
      <c r="AG707" s="17"/>
      <c r="AH707" s="15"/>
      <c r="AN707" s="15"/>
    </row>
    <row r="708" spans="3:51" ht="15.75">
      <c r="C708" s="14"/>
      <c r="D708" s="15"/>
      <c r="E708" s="15"/>
      <c r="H708" s="15"/>
      <c r="J708" s="15"/>
      <c r="K708" s="15"/>
      <c r="L708" s="17"/>
      <c r="M708" s="15"/>
      <c r="N708" s="15"/>
      <c r="P708" s="15"/>
      <c r="Q708" s="15"/>
      <c r="R708" s="17"/>
      <c r="S708" s="15"/>
      <c r="X708" s="15"/>
      <c r="Z708" s="15"/>
      <c r="AA708" s="15"/>
      <c r="AB708" s="17"/>
      <c r="AC708" s="17"/>
      <c r="AD708" s="15"/>
      <c r="AK708" s="15"/>
      <c r="AM708" s="15"/>
      <c r="AX708" s="15"/>
    </row>
    <row r="709" spans="3:51" ht="15.75">
      <c r="C709" s="14"/>
      <c r="D709" s="15"/>
      <c r="E709" s="15"/>
      <c r="H709" s="15"/>
      <c r="J709" s="15"/>
      <c r="K709" s="15"/>
      <c r="L709" s="17"/>
      <c r="M709" s="15"/>
      <c r="N709" s="15"/>
      <c r="P709" s="15"/>
      <c r="Q709" s="15"/>
      <c r="R709" s="17"/>
      <c r="S709" s="15"/>
      <c r="X709" s="15"/>
      <c r="Z709" s="15"/>
      <c r="AA709" s="15"/>
      <c r="AB709" s="17"/>
      <c r="AC709" s="17"/>
      <c r="AD709" s="15"/>
      <c r="AE709" s="17"/>
      <c r="AF709" s="15"/>
      <c r="AG709" s="17"/>
      <c r="AH709" s="15"/>
      <c r="AK709" s="15"/>
      <c r="AM709" s="15"/>
    </row>
    <row r="710" spans="3:51" ht="15.75">
      <c r="C710" s="14"/>
      <c r="D710" s="15"/>
      <c r="E710" s="15"/>
      <c r="H710" s="15"/>
      <c r="J710" s="15"/>
      <c r="K710" s="15"/>
      <c r="L710" s="17"/>
      <c r="M710" s="15"/>
      <c r="N710" s="15"/>
      <c r="P710" s="15"/>
      <c r="Q710" s="15"/>
      <c r="R710" s="17"/>
      <c r="S710" s="15"/>
      <c r="X710" s="15"/>
      <c r="Z710" s="15"/>
      <c r="AA710" s="15"/>
      <c r="AB710" s="17"/>
      <c r="AC710" s="17"/>
      <c r="AD710" s="15"/>
      <c r="AE710" s="17"/>
      <c r="AF710" s="15"/>
      <c r="AG710" s="17"/>
      <c r="AH710" s="15"/>
      <c r="AK710" s="15"/>
      <c r="AM710" s="15"/>
    </row>
    <row r="711" spans="3:51" ht="15.75">
      <c r="C711" s="14"/>
      <c r="D711" s="15"/>
      <c r="E711" s="15"/>
      <c r="H711" s="15"/>
      <c r="K711" s="15"/>
      <c r="L711" s="17"/>
      <c r="M711" s="15"/>
      <c r="N711" s="15"/>
      <c r="P711" s="15"/>
      <c r="Q711" s="15"/>
      <c r="R711" s="17"/>
      <c r="S711" s="15"/>
      <c r="T711" s="15"/>
      <c r="X711" s="15"/>
      <c r="Z711" s="15"/>
      <c r="AD711" s="15"/>
      <c r="AE711" s="17"/>
      <c r="AF711" s="15"/>
      <c r="AG711" s="17"/>
      <c r="AH711" s="15"/>
    </row>
    <row r="712" spans="3:51" ht="15.75">
      <c r="C712" s="14"/>
      <c r="D712" s="15"/>
      <c r="E712" s="15"/>
      <c r="H712" s="15"/>
      <c r="J712" s="15"/>
      <c r="K712" s="15"/>
      <c r="L712" s="17"/>
      <c r="M712" s="15"/>
      <c r="N712" s="15"/>
      <c r="P712" s="15"/>
      <c r="Q712" s="15"/>
      <c r="R712" s="17"/>
      <c r="S712" s="15"/>
      <c r="X712" s="15"/>
      <c r="Z712" s="15"/>
      <c r="AA712" s="15"/>
      <c r="AB712" s="17"/>
      <c r="AC712" s="17"/>
      <c r="AD712" s="15"/>
      <c r="AE712" s="17"/>
      <c r="AF712" s="15"/>
      <c r="AG712" s="17"/>
      <c r="AH712" s="15"/>
      <c r="AK712" s="15"/>
      <c r="AM712" s="15"/>
      <c r="AN712" s="15"/>
      <c r="AQ712" s="15"/>
    </row>
    <row r="713" spans="3:51" ht="15.75">
      <c r="C713" s="14"/>
      <c r="D713" s="15"/>
      <c r="E713" s="15"/>
      <c r="H713" s="15"/>
      <c r="K713" s="15"/>
      <c r="L713" s="17"/>
      <c r="M713" s="15"/>
      <c r="N713" s="15"/>
      <c r="P713" s="15"/>
      <c r="Q713" s="15"/>
      <c r="R713" s="17"/>
      <c r="S713" s="15"/>
      <c r="X713" s="15"/>
      <c r="Z713" s="15"/>
      <c r="AD713" s="15"/>
      <c r="AE713" s="17"/>
      <c r="AF713" s="15"/>
      <c r="AG713" s="17"/>
      <c r="AH713" s="15"/>
      <c r="AM713" s="15"/>
      <c r="AN713" s="15"/>
    </row>
    <row r="714" spans="3:51" ht="15.75">
      <c r="C714" s="14"/>
      <c r="D714" s="15"/>
      <c r="E714" s="15"/>
      <c r="H714" s="15"/>
      <c r="K714" s="15"/>
      <c r="L714" s="17"/>
      <c r="M714" s="15"/>
      <c r="N714" s="15"/>
      <c r="P714" s="15"/>
      <c r="Q714" s="15"/>
      <c r="R714" s="17"/>
      <c r="S714" s="15"/>
      <c r="X714" s="15"/>
      <c r="Z714" s="15"/>
      <c r="AD714" s="15"/>
      <c r="AE714" s="17"/>
      <c r="AF714" s="15"/>
      <c r="AG714" s="17"/>
      <c r="AH714" s="15"/>
      <c r="AM714" s="15"/>
    </row>
    <row r="715" spans="3:51" ht="15.75">
      <c r="C715" s="14"/>
      <c r="D715" s="15"/>
      <c r="E715" s="15"/>
      <c r="H715" s="15"/>
      <c r="K715" s="15"/>
      <c r="L715" s="17"/>
      <c r="M715" s="15"/>
      <c r="N715" s="15"/>
      <c r="P715" s="15"/>
      <c r="Q715" s="15"/>
      <c r="R715" s="17"/>
      <c r="S715" s="15"/>
      <c r="X715" s="15"/>
      <c r="Z715" s="15"/>
      <c r="AD715" s="15"/>
      <c r="AE715" s="17"/>
      <c r="AF715" s="15"/>
      <c r="AG715" s="17"/>
      <c r="AH715" s="15"/>
    </row>
    <row r="716" spans="3:51" ht="15.75">
      <c r="C716" s="14"/>
      <c r="D716" s="15"/>
      <c r="E716" s="15"/>
      <c r="H716" s="15"/>
      <c r="K716" s="15"/>
      <c r="L716" s="17"/>
      <c r="M716" s="15"/>
      <c r="N716" s="15"/>
      <c r="P716" s="15"/>
      <c r="Q716" s="15"/>
      <c r="R716" s="17"/>
      <c r="S716" s="15"/>
      <c r="X716" s="15"/>
      <c r="Z716" s="15"/>
      <c r="AD716" s="15"/>
      <c r="AE716" s="17"/>
      <c r="AF716" s="15"/>
      <c r="AG716" s="17"/>
      <c r="AH716" s="15"/>
    </row>
    <row r="717" spans="3:51" ht="15.75">
      <c r="C717" s="14"/>
      <c r="D717" s="15"/>
      <c r="E717" s="15"/>
      <c r="H717" s="15"/>
      <c r="K717" s="15"/>
      <c r="L717" s="17"/>
      <c r="M717" s="15"/>
      <c r="N717" s="15"/>
      <c r="P717" s="15"/>
      <c r="Q717" s="15"/>
      <c r="R717" s="17"/>
      <c r="S717" s="15"/>
      <c r="X717" s="15"/>
      <c r="Z717" s="15"/>
      <c r="AD717" s="15"/>
      <c r="AE717" s="17"/>
      <c r="AF717" s="15"/>
      <c r="AG717" s="17"/>
      <c r="AH717" s="15"/>
    </row>
    <row r="718" spans="3:51" ht="15.75">
      <c r="C718" s="14"/>
      <c r="D718" s="15"/>
      <c r="E718" s="15"/>
      <c r="H718" s="15"/>
      <c r="K718" s="15"/>
      <c r="L718" s="17"/>
      <c r="M718" s="15"/>
      <c r="N718" s="15"/>
      <c r="P718" s="15"/>
      <c r="Q718" s="15"/>
      <c r="R718" s="17"/>
      <c r="S718" s="15"/>
      <c r="T718" s="15"/>
      <c r="X718" s="15"/>
      <c r="Z718" s="15"/>
      <c r="AD718" s="15"/>
      <c r="AE718" s="17"/>
      <c r="AF718" s="15"/>
      <c r="AG718" s="17"/>
      <c r="AH718" s="15"/>
      <c r="AM718" s="15"/>
    </row>
    <row r="719" spans="3:51" ht="15.75">
      <c r="C719" s="14"/>
      <c r="D719" s="15"/>
      <c r="E719" s="15"/>
      <c r="H719" s="15"/>
      <c r="K719" s="15"/>
      <c r="L719" s="17"/>
      <c r="M719" s="15"/>
      <c r="N719" s="15"/>
      <c r="P719" s="15"/>
      <c r="Q719" s="15"/>
      <c r="R719" s="17"/>
      <c r="S719" s="15"/>
      <c r="X719" s="15"/>
      <c r="Z719" s="15"/>
      <c r="AD719" s="15"/>
      <c r="AE719" s="17"/>
      <c r="AF719" s="15"/>
      <c r="AG719" s="17"/>
      <c r="AH719" s="15"/>
    </row>
    <row r="720" spans="3:51" ht="15.75">
      <c r="C720" s="14"/>
      <c r="D720" s="15"/>
      <c r="E720" s="15"/>
      <c r="F720" s="15"/>
      <c r="H720" s="15"/>
      <c r="K720" s="15"/>
      <c r="L720" s="17"/>
      <c r="M720" s="15"/>
      <c r="N720" s="15"/>
      <c r="O720" s="15"/>
      <c r="P720" s="15"/>
      <c r="Q720" s="15"/>
      <c r="R720" s="17"/>
      <c r="S720" s="15"/>
      <c r="V720" s="15"/>
      <c r="X720" s="15"/>
      <c r="Y720" s="15"/>
      <c r="Z720" s="15"/>
      <c r="AA720" s="15"/>
      <c r="AD720" s="15"/>
      <c r="AE720" s="17"/>
      <c r="AF720" s="15"/>
      <c r="AG720" s="17"/>
      <c r="AH720" s="15"/>
      <c r="AM720" s="15"/>
      <c r="AV720" s="15"/>
      <c r="AY720" s="15"/>
    </row>
    <row r="721" spans="3:51" ht="15.75">
      <c r="C721" s="14"/>
      <c r="D721" s="15"/>
      <c r="E721" s="15"/>
      <c r="H721" s="15"/>
      <c r="K721" s="15"/>
      <c r="L721" s="17"/>
      <c r="M721" s="15"/>
      <c r="N721" s="15"/>
      <c r="P721" s="15"/>
      <c r="Q721" s="15"/>
      <c r="R721" s="17"/>
      <c r="S721" s="15"/>
      <c r="X721" s="15"/>
      <c r="Z721" s="15"/>
      <c r="AD721" s="15"/>
      <c r="AE721" s="17"/>
      <c r="AF721" s="15"/>
      <c r="AG721" s="17"/>
      <c r="AH721" s="15"/>
      <c r="AM721" s="15"/>
      <c r="AV721" s="15"/>
      <c r="AX721" s="15"/>
      <c r="AY721" s="15"/>
    </row>
    <row r="722" spans="3:51" ht="15.75">
      <c r="C722" s="14"/>
      <c r="D722" s="15"/>
      <c r="E722" s="15"/>
      <c r="H722" s="15"/>
      <c r="L722" s="17"/>
      <c r="M722" s="15"/>
      <c r="N722" s="15"/>
      <c r="S722" s="15"/>
      <c r="X722" s="15"/>
      <c r="Z722" s="15"/>
      <c r="AD722" s="15"/>
      <c r="AE722" s="17"/>
      <c r="AF722" s="15"/>
      <c r="AG722" s="17"/>
      <c r="AH722" s="15"/>
    </row>
    <row r="723" spans="3:51" ht="15.75">
      <c r="C723" s="14"/>
      <c r="D723" s="15"/>
      <c r="E723" s="15"/>
      <c r="H723" s="15"/>
      <c r="K723" s="15"/>
      <c r="L723" s="17"/>
      <c r="M723" s="15"/>
      <c r="N723" s="15"/>
      <c r="S723" s="15"/>
      <c r="X723" s="15"/>
      <c r="Z723" s="15"/>
      <c r="AD723" s="15"/>
      <c r="AE723" s="17"/>
      <c r="AF723" s="15"/>
      <c r="AG723" s="17"/>
      <c r="AH723" s="15"/>
    </row>
    <row r="724" spans="3:51" ht="15.75">
      <c r="C724" s="14"/>
      <c r="D724" s="15"/>
      <c r="E724" s="15"/>
      <c r="H724" s="15"/>
      <c r="K724" s="15"/>
      <c r="L724" s="17"/>
      <c r="M724" s="15"/>
      <c r="N724" s="15"/>
      <c r="S724" s="15"/>
      <c r="X724" s="15"/>
      <c r="AD724" s="15"/>
      <c r="AE724" s="17"/>
      <c r="AF724" s="15"/>
      <c r="AG724" s="17"/>
      <c r="AH724" s="15"/>
    </row>
    <row r="725" spans="3:51" ht="15.75">
      <c r="C725" s="14"/>
      <c r="D725" s="15"/>
      <c r="E725" s="15"/>
      <c r="F725" s="15"/>
      <c r="H725" s="15"/>
      <c r="K725" s="15"/>
      <c r="L725" s="17"/>
      <c r="M725" s="15"/>
      <c r="N725" s="15"/>
      <c r="P725" s="15"/>
      <c r="Q725" s="15"/>
      <c r="R725" s="17"/>
      <c r="S725" s="15"/>
      <c r="X725" s="15"/>
      <c r="Z725" s="15"/>
      <c r="AD725" s="15"/>
      <c r="AG725" s="17"/>
      <c r="AH725" s="15"/>
      <c r="AN725" s="15"/>
      <c r="AV725" s="15"/>
      <c r="AY725" s="15"/>
    </row>
    <row r="726" spans="3:51" ht="15.75">
      <c r="C726" s="14"/>
      <c r="D726" s="15"/>
      <c r="E726" s="15"/>
      <c r="H726" s="15"/>
      <c r="L726" s="17"/>
      <c r="M726" s="15"/>
      <c r="N726" s="15"/>
      <c r="X726" s="15"/>
      <c r="Z726" s="15"/>
      <c r="AD726" s="15"/>
      <c r="AG726" s="17"/>
      <c r="AH726" s="15"/>
      <c r="AV726" s="15"/>
      <c r="AX726" s="15"/>
      <c r="AY726" s="15"/>
    </row>
    <row r="727" spans="3:51" ht="15.75">
      <c r="C727" s="14"/>
      <c r="D727" s="15"/>
      <c r="E727" s="15"/>
      <c r="F727" s="15"/>
      <c r="H727" s="15"/>
      <c r="K727" s="15"/>
      <c r="L727" s="17"/>
      <c r="M727" s="15"/>
      <c r="N727" s="15"/>
      <c r="O727" s="15"/>
      <c r="P727" s="15"/>
      <c r="Q727" s="15"/>
      <c r="R727" s="17"/>
      <c r="S727" s="15"/>
      <c r="T727" s="15"/>
      <c r="V727" s="15"/>
      <c r="X727" s="15"/>
      <c r="Z727" s="15"/>
      <c r="AD727" s="15"/>
      <c r="AE727" s="17"/>
      <c r="AF727" s="15"/>
      <c r="AG727" s="17"/>
      <c r="AH727" s="15"/>
      <c r="AM727" s="15"/>
      <c r="AV727" s="15"/>
      <c r="AY727" s="15"/>
    </row>
    <row r="728" spans="3:51" ht="15.75">
      <c r="C728" s="14"/>
      <c r="D728" s="15"/>
      <c r="E728" s="15"/>
      <c r="H728" s="15"/>
      <c r="K728" s="15"/>
      <c r="L728" s="17"/>
      <c r="M728" s="15"/>
      <c r="N728" s="15"/>
      <c r="P728" s="15"/>
      <c r="Q728" s="15"/>
      <c r="R728" s="17"/>
      <c r="S728" s="15"/>
      <c r="X728" s="15"/>
      <c r="Z728" s="15"/>
      <c r="AD728" s="15"/>
      <c r="AE728" s="17"/>
      <c r="AF728" s="15"/>
      <c r="AG728" s="17"/>
      <c r="AH728" s="15"/>
      <c r="AM728" s="15"/>
      <c r="AN728" s="15"/>
      <c r="AV728" s="15"/>
      <c r="AX728" s="15"/>
      <c r="AY728" s="15"/>
    </row>
    <row r="729" spans="3:51" ht="15.75">
      <c r="C729" s="14"/>
      <c r="D729" s="15"/>
      <c r="E729" s="15"/>
      <c r="H729" s="15"/>
      <c r="K729" s="15"/>
      <c r="L729" s="17"/>
      <c r="M729" s="15"/>
      <c r="N729" s="15"/>
      <c r="P729" s="15"/>
      <c r="Q729" s="15"/>
      <c r="R729" s="17"/>
      <c r="S729" s="15"/>
      <c r="W729" s="15"/>
      <c r="X729" s="15"/>
      <c r="Z729" s="15"/>
      <c r="AA729" s="15"/>
      <c r="AB729" s="17"/>
      <c r="AC729" s="17"/>
      <c r="AD729" s="15"/>
      <c r="AE729" s="17"/>
      <c r="AF729" s="15"/>
      <c r="AG729" s="17"/>
      <c r="AH729" s="15"/>
      <c r="AN729" s="15"/>
      <c r="AV729" s="15"/>
      <c r="AX729" s="15"/>
      <c r="AY729" s="15"/>
    </row>
    <row r="730" spans="3:51" ht="15.75">
      <c r="C730" s="14"/>
      <c r="D730" s="15"/>
      <c r="E730" s="15"/>
      <c r="H730" s="15"/>
      <c r="J730" s="15"/>
      <c r="K730" s="15"/>
      <c r="L730" s="17"/>
      <c r="M730" s="15"/>
      <c r="N730" s="15"/>
      <c r="Q730" s="15"/>
      <c r="R730" s="17"/>
      <c r="S730" s="15"/>
      <c r="W730" s="15"/>
      <c r="X730" s="15"/>
      <c r="Z730" s="15"/>
      <c r="AA730" s="15"/>
      <c r="AB730" s="17"/>
      <c r="AC730" s="17"/>
      <c r="AD730" s="15"/>
      <c r="AE730" s="17"/>
      <c r="AF730" s="15"/>
      <c r="AG730" s="17"/>
      <c r="AH730" s="15"/>
      <c r="AK730" s="15"/>
      <c r="AV730" s="15"/>
      <c r="AX730" s="15"/>
      <c r="AY730" s="15"/>
    </row>
    <row r="731" spans="3:51" ht="15.75">
      <c r="C731" s="14"/>
      <c r="D731" s="15"/>
      <c r="E731" s="15"/>
      <c r="F731" s="15"/>
      <c r="H731" s="15"/>
      <c r="L731" s="17"/>
      <c r="M731" s="15"/>
      <c r="N731" s="15"/>
      <c r="S731" s="15"/>
      <c r="W731" s="15"/>
      <c r="X731" s="15"/>
      <c r="AD731" s="15"/>
      <c r="AG731" s="17"/>
      <c r="AH731" s="15"/>
      <c r="AV731" s="15"/>
      <c r="AY731" s="15"/>
    </row>
    <row r="732" spans="3:51" ht="15.75">
      <c r="C732" s="14"/>
      <c r="D732" s="15"/>
      <c r="E732" s="15"/>
      <c r="H732" s="15"/>
      <c r="J732" s="15"/>
      <c r="K732" s="15"/>
      <c r="L732" s="17"/>
      <c r="M732" s="15"/>
      <c r="N732" s="15"/>
      <c r="P732" s="15"/>
      <c r="Q732" s="15"/>
      <c r="R732" s="17"/>
      <c r="S732" s="15"/>
      <c r="W732" s="15"/>
      <c r="X732" s="15"/>
      <c r="Z732" s="15"/>
      <c r="AA732" s="15"/>
      <c r="AB732" s="17"/>
      <c r="AC732" s="17"/>
      <c r="AD732" s="15"/>
      <c r="AE732" s="17"/>
      <c r="AF732" s="15"/>
      <c r="AG732" s="17"/>
      <c r="AH732" s="15"/>
      <c r="AK732" s="15"/>
      <c r="AM732" s="15"/>
      <c r="AV732" s="15"/>
      <c r="AX732" s="15"/>
      <c r="AY732" s="15"/>
    </row>
    <row r="733" spans="3:51" ht="15.75">
      <c r="C733" s="14"/>
      <c r="D733" s="15"/>
      <c r="E733" s="15"/>
      <c r="F733" s="15"/>
      <c r="H733" s="15"/>
      <c r="K733" s="15"/>
      <c r="L733" s="17"/>
      <c r="M733" s="15"/>
      <c r="N733" s="15"/>
      <c r="P733" s="15"/>
      <c r="Q733" s="15"/>
      <c r="R733" s="17"/>
      <c r="S733" s="15"/>
      <c r="T733" s="15"/>
      <c r="V733" s="15"/>
      <c r="W733" s="15"/>
      <c r="X733" s="15"/>
      <c r="Z733" s="15"/>
      <c r="AA733" s="15"/>
      <c r="AB733" s="17"/>
      <c r="AC733" s="17"/>
      <c r="AD733" s="15"/>
      <c r="AE733" s="17"/>
      <c r="AF733" s="15"/>
      <c r="AG733" s="17"/>
      <c r="AH733" s="15"/>
      <c r="AM733" s="15"/>
      <c r="AN733" s="15"/>
      <c r="AV733" s="15"/>
      <c r="AX733" s="15"/>
      <c r="AY733" s="15"/>
    </row>
    <row r="734" spans="3:51" ht="15.75">
      <c r="C734" s="14"/>
      <c r="D734" s="15"/>
      <c r="E734" s="15"/>
      <c r="H734" s="15"/>
      <c r="K734" s="15"/>
      <c r="L734" s="17"/>
      <c r="M734" s="15"/>
      <c r="N734" s="15"/>
      <c r="P734" s="15"/>
      <c r="Q734" s="15"/>
      <c r="R734" s="17"/>
      <c r="S734" s="15"/>
      <c r="W734" s="15"/>
      <c r="X734" s="15"/>
      <c r="Z734" s="15"/>
      <c r="AA734" s="15"/>
      <c r="AB734" s="17"/>
      <c r="AC734" s="17"/>
      <c r="AD734" s="15"/>
      <c r="AG734" s="17"/>
      <c r="AH734" s="15"/>
      <c r="AN734" s="15"/>
      <c r="AV734" s="15"/>
      <c r="AX734" s="15"/>
      <c r="AY734" s="15"/>
    </row>
    <row r="735" spans="3:51" ht="15.75">
      <c r="C735" s="14"/>
      <c r="D735" s="15"/>
      <c r="E735" s="15"/>
      <c r="F735" s="15"/>
      <c r="H735" s="15"/>
      <c r="K735" s="15"/>
      <c r="L735" s="17"/>
      <c r="M735" s="15"/>
      <c r="N735" s="15"/>
      <c r="P735" s="15"/>
      <c r="Q735" s="15"/>
      <c r="R735" s="17"/>
      <c r="S735" s="15"/>
      <c r="W735" s="15"/>
      <c r="X735" s="15"/>
      <c r="Z735" s="15"/>
      <c r="AD735" s="15"/>
      <c r="AE735" s="17"/>
      <c r="AF735" s="15"/>
      <c r="AG735" s="17"/>
      <c r="AH735" s="15"/>
      <c r="AM735" s="15"/>
      <c r="AN735" s="15"/>
      <c r="AV735" s="15"/>
      <c r="AY735" s="15"/>
    </row>
    <row r="736" spans="3:51" ht="15.75">
      <c r="C736" s="14"/>
      <c r="D736" s="15"/>
      <c r="E736" s="15"/>
      <c r="F736" s="15"/>
      <c r="H736" s="15"/>
      <c r="K736" s="15"/>
      <c r="L736" s="17"/>
      <c r="M736" s="15"/>
      <c r="N736" s="15"/>
      <c r="O736" s="15"/>
      <c r="P736" s="15"/>
      <c r="Q736" s="15"/>
      <c r="R736" s="17"/>
      <c r="S736" s="15"/>
      <c r="T736" s="15"/>
      <c r="W736" s="15"/>
      <c r="X736" s="15"/>
      <c r="Z736" s="15"/>
      <c r="AD736" s="15"/>
      <c r="AG736" s="17"/>
      <c r="AH736" s="15"/>
      <c r="AM736" s="15"/>
      <c r="AV736" s="15"/>
      <c r="AY736" s="15"/>
    </row>
    <row r="737" spans="3:51" ht="15.75">
      <c r="C737" s="14"/>
      <c r="D737" s="15"/>
      <c r="E737" s="15"/>
      <c r="F737" s="15"/>
      <c r="H737" s="15"/>
      <c r="K737" s="15"/>
      <c r="L737" s="17"/>
      <c r="M737" s="15"/>
      <c r="N737" s="15"/>
      <c r="P737" s="15"/>
      <c r="Q737" s="15"/>
      <c r="R737" s="17"/>
      <c r="S737" s="15"/>
      <c r="X737" s="15"/>
      <c r="Z737" s="15"/>
      <c r="AD737" s="15"/>
      <c r="AE737" s="17"/>
      <c r="AF737" s="15"/>
      <c r="AG737" s="17"/>
      <c r="AH737" s="15"/>
      <c r="AM737" s="15"/>
      <c r="AV737" s="15"/>
      <c r="AY737" s="15"/>
    </row>
    <row r="738" spans="3:51" ht="15.75">
      <c r="C738" s="14"/>
      <c r="D738" s="15"/>
      <c r="E738" s="15"/>
      <c r="H738" s="15"/>
      <c r="K738" s="15"/>
      <c r="L738" s="17"/>
      <c r="M738" s="15"/>
      <c r="N738" s="15"/>
      <c r="Q738" s="15"/>
      <c r="R738" s="17"/>
      <c r="S738" s="15"/>
      <c r="X738" s="15"/>
      <c r="AD738" s="15"/>
      <c r="AE738" s="17"/>
      <c r="AF738" s="15"/>
      <c r="AG738" s="17"/>
      <c r="AH738" s="15"/>
      <c r="AV738" s="15"/>
      <c r="AX738" s="15"/>
      <c r="AY738" s="15"/>
    </row>
    <row r="739" spans="3:51" ht="15.75">
      <c r="C739" s="14"/>
      <c r="D739" s="15"/>
      <c r="E739" s="15"/>
      <c r="H739" s="15"/>
      <c r="L739" s="17"/>
      <c r="M739" s="15"/>
      <c r="N739" s="15"/>
      <c r="AG739" s="17"/>
      <c r="AH739" s="15"/>
    </row>
    <row r="740" spans="3:51" ht="15.75">
      <c r="C740" s="14"/>
      <c r="D740" s="15"/>
      <c r="E740" s="15"/>
      <c r="F740" s="15"/>
      <c r="H740" s="15"/>
      <c r="K740" s="15"/>
      <c r="L740" s="17"/>
      <c r="M740" s="15"/>
      <c r="N740" s="15"/>
      <c r="Q740" s="15"/>
      <c r="S740" s="15"/>
      <c r="X740" s="15"/>
      <c r="Z740" s="15"/>
      <c r="AD740" s="15"/>
      <c r="AG740" s="17"/>
      <c r="AH740" s="15"/>
      <c r="AV740" s="15"/>
      <c r="AY740" s="15"/>
    </row>
    <row r="741" spans="3:51" ht="15.75">
      <c r="C741" s="14"/>
      <c r="D741" s="15"/>
      <c r="E741" s="15"/>
      <c r="F741" s="15"/>
      <c r="H741" s="15"/>
      <c r="K741" s="15"/>
      <c r="L741" s="17"/>
      <c r="M741" s="15"/>
      <c r="N741" s="15"/>
      <c r="Q741" s="15"/>
      <c r="R741" s="17"/>
      <c r="S741" s="15"/>
      <c r="X741" s="15"/>
      <c r="AD741" s="15"/>
      <c r="AE741" s="17"/>
      <c r="AF741" s="15"/>
      <c r="AG741" s="17"/>
      <c r="AH741" s="15"/>
      <c r="AV741" s="15"/>
      <c r="AY741" s="15"/>
    </row>
    <row r="742" spans="3:51" ht="15.75">
      <c r="C742" s="14"/>
      <c r="D742" s="15"/>
      <c r="E742" s="15"/>
      <c r="H742" s="15"/>
      <c r="K742" s="15"/>
      <c r="L742" s="17"/>
      <c r="M742" s="15"/>
      <c r="N742" s="15"/>
      <c r="Q742" s="15"/>
      <c r="R742" s="17"/>
      <c r="S742" s="15"/>
      <c r="W742" s="15"/>
      <c r="X742" s="15"/>
      <c r="AD742" s="15"/>
      <c r="AG742" s="17"/>
      <c r="AH742" s="15"/>
      <c r="AV742" s="15"/>
      <c r="AY742" s="15"/>
    </row>
    <row r="743" spans="3:51" ht="15.75">
      <c r="C743" s="14"/>
      <c r="D743" s="15"/>
      <c r="E743" s="15"/>
      <c r="F743" s="15"/>
      <c r="H743" s="15"/>
      <c r="K743" s="15"/>
      <c r="L743" s="17"/>
      <c r="M743" s="15"/>
      <c r="N743" s="15"/>
      <c r="Q743" s="15"/>
      <c r="R743" s="17"/>
      <c r="S743" s="15"/>
      <c r="T743" s="15"/>
      <c r="X743" s="15"/>
      <c r="AD743" s="15"/>
      <c r="AG743" s="17"/>
      <c r="AH743" s="15"/>
      <c r="AV743" s="15"/>
      <c r="AY743" s="15"/>
    </row>
    <row r="744" spans="3:51" ht="15.75">
      <c r="C744" s="14"/>
      <c r="D744" s="15"/>
      <c r="E744" s="15"/>
      <c r="F744" s="15"/>
      <c r="H744" s="15"/>
      <c r="K744" s="15"/>
      <c r="L744" s="17"/>
      <c r="M744" s="15"/>
      <c r="N744" s="15"/>
      <c r="Q744" s="15"/>
      <c r="R744" s="17"/>
      <c r="S744" s="15"/>
      <c r="X744" s="15"/>
      <c r="AD744" s="15"/>
      <c r="AG744" s="17"/>
      <c r="AH744" s="15"/>
      <c r="AV744" s="15"/>
      <c r="AY744" s="15"/>
    </row>
    <row r="745" spans="3:51" ht="15.75">
      <c r="C745" s="14"/>
      <c r="D745" s="15"/>
      <c r="E745" s="15"/>
      <c r="H745" s="15"/>
      <c r="L745" s="17"/>
      <c r="M745" s="15"/>
      <c r="N745" s="15"/>
      <c r="Q745" s="15"/>
      <c r="R745" s="17"/>
      <c r="S745" s="15"/>
      <c r="W745" s="15"/>
      <c r="X745" s="15"/>
      <c r="AD745" s="15"/>
      <c r="AG745" s="17"/>
      <c r="AH745" s="15"/>
      <c r="AV745" s="15"/>
      <c r="AX745" s="15"/>
      <c r="AY745" s="15"/>
    </row>
    <row r="746" spans="3:51" ht="15.75">
      <c r="C746" s="14"/>
      <c r="D746" s="15"/>
      <c r="E746" s="15"/>
      <c r="H746" s="15"/>
      <c r="K746" s="15"/>
      <c r="L746" s="17"/>
      <c r="M746" s="15"/>
      <c r="N746" s="15"/>
      <c r="P746" s="15"/>
      <c r="Q746" s="15"/>
      <c r="R746" s="17"/>
      <c r="S746" s="15"/>
      <c r="W746" s="15"/>
      <c r="X746" s="15"/>
      <c r="AD746" s="15"/>
      <c r="AG746" s="17"/>
      <c r="AH746" s="15"/>
      <c r="AV746" s="15"/>
      <c r="AY746" s="15"/>
    </row>
    <row r="747" spans="3:51" ht="15.75">
      <c r="C747" s="14"/>
      <c r="D747" s="15"/>
      <c r="E747" s="15"/>
      <c r="H747" s="15"/>
      <c r="K747" s="15"/>
      <c r="L747" s="17"/>
      <c r="M747" s="15"/>
      <c r="N747" s="15"/>
      <c r="Q747" s="15"/>
      <c r="R747" s="17"/>
      <c r="S747" s="15"/>
      <c r="W747" s="15"/>
      <c r="X747" s="15"/>
      <c r="AD747" s="15"/>
      <c r="AG747" s="17"/>
      <c r="AH747" s="15"/>
      <c r="AV747" s="15"/>
      <c r="AX747" s="15"/>
      <c r="AY747" s="15"/>
    </row>
    <row r="748" spans="3:51" ht="15.75">
      <c r="C748" s="14"/>
      <c r="D748" s="15"/>
      <c r="E748" s="15"/>
      <c r="H748" s="15"/>
      <c r="K748" s="15"/>
      <c r="L748" s="17"/>
      <c r="M748" s="15"/>
      <c r="N748" s="15"/>
      <c r="Q748" s="15"/>
      <c r="R748" s="17"/>
      <c r="S748" s="15"/>
      <c r="W748" s="15"/>
      <c r="X748" s="15"/>
      <c r="AD748" s="15"/>
      <c r="AG748" s="17"/>
      <c r="AH748" s="15"/>
      <c r="AV748" s="15"/>
      <c r="AX748" s="15"/>
      <c r="AY748" s="15"/>
    </row>
    <row r="749" spans="3:51" ht="15.75">
      <c r="C749" s="14"/>
      <c r="D749" s="15"/>
      <c r="E749" s="15"/>
      <c r="H749" s="15"/>
      <c r="L749" s="17"/>
      <c r="M749" s="15"/>
      <c r="N749" s="15"/>
      <c r="Q749" s="15"/>
      <c r="R749" s="17"/>
      <c r="S749" s="15"/>
      <c r="W749" s="15"/>
      <c r="X749" s="15"/>
      <c r="AD749" s="15"/>
      <c r="AG749" s="17"/>
      <c r="AH749" s="15"/>
      <c r="AV749" s="15"/>
      <c r="AX749" s="15"/>
      <c r="AY749" s="15"/>
    </row>
    <row r="750" spans="3:51" ht="15.75">
      <c r="C750" s="14"/>
      <c r="D750" s="15"/>
      <c r="E750" s="15"/>
      <c r="H750" s="15"/>
      <c r="K750" s="15"/>
      <c r="L750" s="17"/>
      <c r="M750" s="15"/>
      <c r="N750" s="15"/>
      <c r="P750" s="15"/>
      <c r="Q750" s="15"/>
      <c r="R750" s="17"/>
      <c r="S750" s="15"/>
      <c r="X750" s="15"/>
      <c r="Z750" s="15"/>
      <c r="AD750" s="15"/>
      <c r="AE750" s="17"/>
      <c r="AF750" s="15"/>
      <c r="AG750" s="17"/>
      <c r="AH750" s="15"/>
      <c r="AV750" s="15"/>
      <c r="AY750" s="15"/>
    </row>
    <row r="751" spans="3:51" ht="15.75">
      <c r="C751" s="14"/>
      <c r="D751" s="15"/>
      <c r="E751" s="15"/>
      <c r="H751" s="15"/>
      <c r="K751" s="15"/>
      <c r="L751" s="17"/>
      <c r="M751" s="15"/>
      <c r="N751" s="15"/>
      <c r="S751" s="15"/>
      <c r="X751" s="15"/>
      <c r="Z751" s="15"/>
      <c r="AD751" s="15"/>
      <c r="AG751" s="17"/>
      <c r="AH751" s="15"/>
      <c r="AV751" s="15"/>
      <c r="AY751" s="15"/>
    </row>
    <row r="752" spans="3:51" ht="15.75">
      <c r="C752" s="14"/>
      <c r="D752" s="15"/>
      <c r="E752" s="15"/>
      <c r="H752" s="15"/>
      <c r="K752" s="15"/>
      <c r="L752" s="17"/>
      <c r="M752" s="15"/>
      <c r="N752" s="15"/>
      <c r="P752" s="15"/>
      <c r="Q752" s="15"/>
      <c r="R752" s="17"/>
      <c r="S752" s="15"/>
      <c r="X752" s="15"/>
      <c r="Z752" s="15"/>
      <c r="AD752" s="15"/>
      <c r="AG752" s="17"/>
      <c r="AH752" s="15"/>
      <c r="AV752" s="15"/>
      <c r="AY752" s="15"/>
    </row>
    <row r="753" spans="3:51" ht="15.75">
      <c r="C753" s="14"/>
      <c r="D753" s="15"/>
      <c r="E753" s="15"/>
      <c r="H753" s="15"/>
      <c r="K753" s="15"/>
      <c r="L753" s="17"/>
      <c r="M753" s="15"/>
      <c r="N753" s="15"/>
      <c r="P753" s="15"/>
      <c r="Q753" s="15"/>
      <c r="R753" s="17"/>
      <c r="S753" s="15"/>
      <c r="X753" s="15"/>
      <c r="Z753" s="15"/>
      <c r="AD753" s="15"/>
      <c r="AG753" s="17"/>
      <c r="AH753" s="15"/>
      <c r="AV753" s="15"/>
      <c r="AY753" s="15"/>
    </row>
    <row r="754" spans="3:51" ht="15.75">
      <c r="C754" s="14"/>
      <c r="D754" s="15"/>
      <c r="E754" s="15"/>
      <c r="H754" s="15"/>
      <c r="K754" s="15"/>
      <c r="L754" s="17"/>
      <c r="M754" s="15"/>
      <c r="N754" s="15"/>
      <c r="P754" s="15"/>
      <c r="Q754" s="15"/>
      <c r="R754" s="17"/>
      <c r="S754" s="15"/>
      <c r="X754" s="15"/>
      <c r="Z754" s="15"/>
      <c r="AD754" s="15"/>
      <c r="AG754" s="17"/>
      <c r="AH754" s="15"/>
      <c r="AV754" s="15"/>
      <c r="AY754" s="15"/>
    </row>
    <row r="755" spans="3:51" ht="15.75">
      <c r="C755" s="14"/>
      <c r="D755" s="15"/>
      <c r="E755" s="15"/>
      <c r="H755" s="15"/>
      <c r="K755" s="15"/>
      <c r="L755" s="17"/>
      <c r="M755" s="15"/>
      <c r="N755" s="15"/>
      <c r="S755" s="15"/>
      <c r="X755" s="15"/>
      <c r="AD755" s="15"/>
      <c r="AG755" s="17"/>
      <c r="AH755" s="15"/>
      <c r="AV755" s="15"/>
      <c r="AY755" s="15"/>
    </row>
    <row r="756" spans="3:51" ht="15.75">
      <c r="C756" s="14"/>
      <c r="D756" s="15"/>
      <c r="E756" s="15"/>
      <c r="H756" s="15"/>
      <c r="K756" s="15"/>
      <c r="L756" s="17"/>
      <c r="M756" s="15"/>
      <c r="N756" s="15"/>
      <c r="P756" s="15"/>
      <c r="Q756" s="15"/>
      <c r="R756" s="17"/>
      <c r="S756" s="15"/>
      <c r="X756" s="15"/>
      <c r="AD756" s="15"/>
      <c r="AG756" s="17"/>
      <c r="AH756" s="15"/>
      <c r="AV756" s="15"/>
      <c r="AX756" s="15"/>
      <c r="AY756" s="15"/>
    </row>
    <row r="757" spans="3:51" ht="15.75">
      <c r="C757" s="14"/>
      <c r="D757" s="15"/>
      <c r="E757" s="15"/>
      <c r="H757" s="15"/>
      <c r="L757" s="17"/>
      <c r="M757" s="15"/>
      <c r="N757" s="15"/>
      <c r="S757" s="15"/>
      <c r="W757" s="15"/>
      <c r="X757" s="15"/>
      <c r="AD757" s="15"/>
      <c r="AE757" s="17"/>
      <c r="AF757" s="15"/>
      <c r="AG757" s="17"/>
      <c r="AH757" s="15"/>
      <c r="AV757" s="15"/>
      <c r="AX757" s="15"/>
      <c r="AY757" s="15"/>
    </row>
    <row r="758" spans="3:51" ht="15.75">
      <c r="C758" s="14"/>
      <c r="D758" s="15"/>
      <c r="E758" s="15"/>
      <c r="H758" s="15"/>
      <c r="K758" s="15"/>
      <c r="L758" s="17"/>
      <c r="M758" s="15"/>
      <c r="N758" s="15"/>
      <c r="P758" s="15"/>
      <c r="Q758" s="15"/>
      <c r="R758" s="17"/>
      <c r="S758" s="15"/>
      <c r="W758" s="15"/>
      <c r="X758" s="15"/>
      <c r="AD758" s="15"/>
      <c r="AG758" s="17"/>
      <c r="AH758" s="15"/>
      <c r="AV758" s="15"/>
      <c r="AX758" s="15"/>
      <c r="AY758" s="15"/>
    </row>
    <row r="759" spans="3:51" ht="15.75">
      <c r="C759" s="14"/>
      <c r="D759" s="15"/>
      <c r="E759" s="15"/>
      <c r="H759" s="15"/>
      <c r="K759" s="15"/>
      <c r="L759" s="17"/>
      <c r="M759" s="15"/>
      <c r="N759" s="15"/>
      <c r="P759" s="15"/>
      <c r="Q759" s="15"/>
      <c r="R759" s="17"/>
      <c r="S759" s="15"/>
      <c r="T759" s="15"/>
      <c r="V759" s="15"/>
      <c r="X759" s="15"/>
      <c r="AD759" s="15"/>
      <c r="AG759" s="17"/>
      <c r="AH759" s="15"/>
      <c r="AV759" s="15"/>
      <c r="AX759" s="15"/>
      <c r="AY759" s="15"/>
    </row>
    <row r="760" spans="3:51" ht="15.75">
      <c r="C760" s="14"/>
      <c r="D760" s="15"/>
      <c r="E760" s="15"/>
      <c r="F760" s="15"/>
      <c r="H760" s="15"/>
      <c r="K760" s="15"/>
      <c r="L760" s="17"/>
      <c r="M760" s="15"/>
      <c r="N760" s="15"/>
      <c r="S760" s="15"/>
      <c r="X760" s="15"/>
      <c r="Z760" s="15"/>
      <c r="AD760" s="15"/>
      <c r="AE760" s="17"/>
      <c r="AF760" s="15"/>
      <c r="AG760" s="17"/>
      <c r="AH760" s="15"/>
      <c r="AV760" s="15"/>
      <c r="AY760" s="15"/>
    </row>
    <row r="761" spans="3:51" ht="15.75">
      <c r="C761" s="14"/>
      <c r="D761" s="15"/>
      <c r="E761" s="15"/>
      <c r="F761" s="15"/>
      <c r="H761" s="15"/>
      <c r="K761" s="15"/>
      <c r="L761" s="17"/>
      <c r="M761" s="15"/>
      <c r="N761" s="15"/>
      <c r="S761" s="15"/>
      <c r="X761" s="15"/>
      <c r="AD761" s="15"/>
      <c r="AG761" s="17"/>
      <c r="AH761" s="15"/>
      <c r="AV761" s="15"/>
      <c r="AY761" s="15"/>
    </row>
    <row r="762" spans="3:51" ht="15.75">
      <c r="C762" s="14"/>
      <c r="D762" s="15"/>
      <c r="E762" s="15"/>
      <c r="F762" s="15"/>
      <c r="H762" s="15"/>
      <c r="K762" s="15"/>
      <c r="L762" s="17"/>
      <c r="M762" s="15"/>
      <c r="N762" s="15"/>
      <c r="S762" s="15"/>
      <c r="X762" s="15"/>
      <c r="AD762" s="15"/>
      <c r="AG762" s="17"/>
      <c r="AH762" s="15"/>
    </row>
    <row r="763" spans="3:51" ht="15.75">
      <c r="C763" s="14"/>
      <c r="D763" s="15"/>
      <c r="E763" s="15"/>
      <c r="H763" s="15"/>
      <c r="J763" s="15"/>
      <c r="K763" s="15"/>
      <c r="L763" s="17"/>
      <c r="M763" s="15"/>
      <c r="N763" s="15"/>
      <c r="P763" s="15"/>
      <c r="Q763" s="15"/>
      <c r="R763" s="17"/>
      <c r="S763" s="15"/>
      <c r="T763" s="15"/>
      <c r="W763" s="15"/>
      <c r="X763" s="15"/>
      <c r="Y763" s="15"/>
      <c r="Z763" s="15"/>
      <c r="AD763" s="15"/>
      <c r="AE763" s="17"/>
      <c r="AF763" s="15"/>
      <c r="AG763" s="17"/>
      <c r="AH763" s="15"/>
      <c r="AL763" s="15"/>
      <c r="AM763" s="15"/>
    </row>
    <row r="764" spans="3:51" ht="15.75">
      <c r="C764" s="14"/>
      <c r="D764" s="15"/>
      <c r="E764" s="15"/>
      <c r="F764" s="15"/>
      <c r="H764" s="15"/>
      <c r="K764" s="15"/>
      <c r="L764" s="17"/>
      <c r="M764" s="15"/>
      <c r="N764" s="15"/>
      <c r="R764" s="17"/>
      <c r="S764" s="15"/>
      <c r="W764" s="15"/>
      <c r="X764" s="15"/>
      <c r="Z764" s="15"/>
      <c r="AD764" s="15"/>
      <c r="AG764" s="17"/>
      <c r="AH764" s="15"/>
    </row>
    <row r="765" spans="3:51" ht="15.75">
      <c r="C765" s="14"/>
      <c r="D765" s="15"/>
      <c r="E765" s="15"/>
      <c r="H765" s="15"/>
      <c r="K765" s="15"/>
      <c r="L765" s="17"/>
      <c r="M765" s="15"/>
      <c r="N765" s="15"/>
      <c r="P765" s="15"/>
      <c r="R765" s="17"/>
      <c r="S765" s="15"/>
      <c r="X765" s="15"/>
      <c r="AD765" s="15"/>
      <c r="AE765" s="17"/>
      <c r="AF765" s="15"/>
      <c r="AG765" s="17"/>
      <c r="AH765" s="15"/>
      <c r="AV765" s="15"/>
      <c r="AX765" s="15"/>
      <c r="AY765" s="15"/>
    </row>
    <row r="766" spans="3:51" ht="15.75">
      <c r="C766" s="14"/>
      <c r="D766" s="15"/>
      <c r="E766" s="15"/>
      <c r="H766" s="15"/>
      <c r="K766" s="15"/>
      <c r="L766" s="17"/>
      <c r="M766" s="15"/>
      <c r="N766" s="15"/>
      <c r="P766" s="15"/>
      <c r="Q766" s="15"/>
      <c r="R766" s="17"/>
      <c r="S766" s="15"/>
      <c r="W766" s="15"/>
      <c r="X766" s="15"/>
      <c r="AD766" s="15"/>
      <c r="AE766" s="17"/>
      <c r="AF766" s="15"/>
      <c r="AG766" s="17"/>
      <c r="AH766" s="15"/>
      <c r="AX766" s="15"/>
    </row>
    <row r="767" spans="3:51" ht="15.75">
      <c r="C767" s="14"/>
      <c r="D767" s="15"/>
      <c r="E767" s="15"/>
      <c r="H767" s="15"/>
      <c r="K767" s="15"/>
      <c r="L767" s="17"/>
      <c r="M767" s="15"/>
      <c r="N767" s="15"/>
      <c r="P767" s="15"/>
      <c r="Q767" s="15"/>
      <c r="R767" s="17"/>
      <c r="S767" s="15"/>
      <c r="T767" s="15"/>
      <c r="V767" s="15"/>
      <c r="X767" s="15"/>
      <c r="Z767" s="15"/>
      <c r="AD767" s="15"/>
      <c r="AE767" s="17"/>
      <c r="AF767" s="15"/>
      <c r="AG767" s="17"/>
      <c r="AH767" s="15"/>
      <c r="AM767" s="15"/>
      <c r="AN767" s="15"/>
    </row>
    <row r="768" spans="3:51" ht="15.75">
      <c r="C768" s="14"/>
      <c r="D768" s="15"/>
      <c r="E768" s="15"/>
      <c r="H768" s="15"/>
      <c r="K768" s="15"/>
      <c r="L768" s="17"/>
      <c r="M768" s="15"/>
      <c r="N768" s="15"/>
      <c r="P768" s="15"/>
      <c r="Q768" s="15"/>
      <c r="R768" s="17"/>
      <c r="S768" s="15"/>
      <c r="T768" s="15"/>
      <c r="X768" s="15"/>
      <c r="AD768" s="15"/>
      <c r="AE768" s="17"/>
      <c r="AF768" s="15"/>
      <c r="AG768" s="17"/>
      <c r="AH768" s="15"/>
      <c r="AN768" s="15"/>
      <c r="AX768" s="15"/>
    </row>
    <row r="769" spans="3:51" ht="15.75">
      <c r="C769" s="14"/>
      <c r="D769" s="15"/>
      <c r="E769" s="15"/>
      <c r="H769" s="15"/>
      <c r="K769" s="15"/>
      <c r="L769" s="17"/>
      <c r="M769" s="15"/>
      <c r="N769" s="15"/>
      <c r="P769" s="15"/>
      <c r="Q769" s="15"/>
      <c r="R769" s="17"/>
      <c r="S769" s="15"/>
      <c r="W769" s="15"/>
      <c r="X769" s="15"/>
      <c r="AD769" s="15"/>
      <c r="AE769" s="17"/>
      <c r="AF769" s="15"/>
      <c r="AG769" s="17"/>
      <c r="AH769" s="15"/>
    </row>
    <row r="770" spans="3:51" ht="15.75">
      <c r="C770" s="14"/>
      <c r="D770" s="15"/>
      <c r="E770" s="15"/>
      <c r="H770" s="15"/>
      <c r="K770" s="15"/>
      <c r="L770" s="17"/>
      <c r="M770" s="15"/>
      <c r="N770" s="15"/>
      <c r="P770" s="15"/>
      <c r="Q770" s="15"/>
      <c r="R770" s="17"/>
      <c r="S770" s="15"/>
      <c r="T770" s="15"/>
      <c r="W770" s="15"/>
      <c r="X770" s="15"/>
      <c r="Z770" s="15"/>
      <c r="AD770" s="15"/>
      <c r="AE770" s="17"/>
      <c r="AF770" s="15"/>
      <c r="AG770" s="17"/>
      <c r="AH770" s="15"/>
    </row>
    <row r="771" spans="3:51" ht="15.75">
      <c r="C771" s="14"/>
      <c r="D771" s="15"/>
      <c r="E771" s="15"/>
      <c r="H771" s="15"/>
      <c r="K771" s="15"/>
      <c r="L771" s="17"/>
      <c r="M771" s="15"/>
      <c r="N771" s="15"/>
      <c r="P771" s="15"/>
      <c r="Q771" s="15"/>
      <c r="R771" s="17"/>
      <c r="S771" s="15"/>
      <c r="W771" s="15"/>
      <c r="X771" s="15"/>
      <c r="AD771" s="15"/>
      <c r="AE771" s="17"/>
      <c r="AF771" s="15"/>
      <c r="AG771" s="17"/>
      <c r="AH771" s="15"/>
    </row>
    <row r="772" spans="3:51" ht="15.75">
      <c r="C772" s="14"/>
      <c r="D772" s="15"/>
      <c r="E772" s="15"/>
      <c r="H772" s="15"/>
      <c r="AD772" s="15"/>
      <c r="AG772" s="17"/>
      <c r="AH772" s="15"/>
    </row>
    <row r="773" spans="3:51" ht="15.75">
      <c r="C773" s="14"/>
      <c r="D773" s="15"/>
      <c r="E773" s="15"/>
      <c r="H773" s="15"/>
      <c r="K773" s="15"/>
      <c r="L773" s="17"/>
      <c r="M773" s="15"/>
      <c r="N773" s="15"/>
      <c r="P773" s="15"/>
      <c r="Q773" s="15"/>
      <c r="R773" s="17"/>
      <c r="S773" s="15"/>
      <c r="W773" s="15"/>
      <c r="X773" s="15"/>
      <c r="AD773" s="15"/>
      <c r="AE773" s="17"/>
      <c r="AF773" s="15"/>
      <c r="AG773" s="17"/>
      <c r="AH773" s="15"/>
    </row>
    <row r="774" spans="3:51" ht="15.75">
      <c r="C774" s="14"/>
      <c r="D774" s="15"/>
      <c r="E774" s="15"/>
      <c r="H774" s="15"/>
      <c r="K774" s="15"/>
      <c r="L774" s="17"/>
      <c r="M774" s="15"/>
      <c r="N774" s="15"/>
      <c r="P774" s="15"/>
      <c r="Q774" s="15"/>
      <c r="R774" s="17"/>
      <c r="S774" s="15"/>
      <c r="T774" s="15"/>
      <c r="W774" s="15"/>
      <c r="X774" s="15"/>
      <c r="Z774" s="15"/>
      <c r="AD774" s="15"/>
      <c r="AE774" s="17"/>
      <c r="AF774" s="15"/>
      <c r="AG774" s="17"/>
      <c r="AH774" s="15"/>
      <c r="AX774" s="15"/>
    </row>
    <row r="775" spans="3:51" ht="15.75">
      <c r="C775" s="14"/>
      <c r="D775" s="15"/>
      <c r="E775" s="15"/>
      <c r="H775" s="15"/>
      <c r="K775" s="15"/>
      <c r="L775" s="17"/>
      <c r="M775" s="15"/>
      <c r="N775" s="15"/>
      <c r="O775" s="15"/>
      <c r="P775" s="15"/>
      <c r="Q775" s="15"/>
      <c r="R775" s="17"/>
      <c r="S775" s="15"/>
      <c r="T775" s="15"/>
      <c r="X775" s="15"/>
      <c r="AD775" s="15"/>
      <c r="AE775" s="17"/>
      <c r="AF775" s="15"/>
      <c r="AG775" s="17"/>
      <c r="AH775" s="15"/>
      <c r="AX775" s="15"/>
    </row>
    <row r="776" spans="3:51" ht="15.75">
      <c r="C776" s="14"/>
      <c r="D776" s="15"/>
      <c r="E776" s="15"/>
      <c r="H776" s="15"/>
      <c r="K776" s="15"/>
      <c r="L776" s="17"/>
      <c r="M776" s="15"/>
      <c r="N776" s="15"/>
      <c r="O776" s="15"/>
      <c r="P776" s="15"/>
      <c r="Q776" s="15"/>
      <c r="R776" s="17"/>
      <c r="S776" s="15"/>
      <c r="T776" s="15"/>
      <c r="X776" s="15"/>
      <c r="AD776" s="15"/>
      <c r="AE776" s="17"/>
      <c r="AF776" s="15"/>
      <c r="AG776" s="17"/>
      <c r="AH776" s="15"/>
      <c r="AM776" s="15"/>
      <c r="AX776" s="15"/>
    </row>
    <row r="777" spans="3:51" ht="15.75">
      <c r="C777" s="14"/>
      <c r="D777" s="15"/>
      <c r="E777" s="15"/>
      <c r="H777" s="15"/>
      <c r="K777" s="15"/>
      <c r="L777" s="17"/>
      <c r="M777" s="15"/>
      <c r="N777" s="15"/>
      <c r="P777" s="15"/>
      <c r="Q777" s="15"/>
      <c r="R777" s="17"/>
      <c r="S777" s="15"/>
      <c r="X777" s="15"/>
      <c r="Z777" s="15"/>
      <c r="AD777" s="15"/>
      <c r="AE777" s="17"/>
      <c r="AF777" s="15"/>
      <c r="AG777" s="17"/>
      <c r="AH777" s="15"/>
      <c r="AM777" s="15"/>
      <c r="AX777" s="15"/>
    </row>
    <row r="778" spans="3:51" ht="15.75">
      <c r="C778" s="14"/>
      <c r="D778" s="15"/>
      <c r="E778" s="15"/>
      <c r="H778" s="15"/>
      <c r="K778" s="15"/>
      <c r="L778" s="17"/>
      <c r="M778" s="15"/>
      <c r="N778" s="15"/>
      <c r="P778" s="15"/>
      <c r="Q778" s="15"/>
      <c r="R778" s="17"/>
      <c r="S778" s="15"/>
      <c r="T778" s="15"/>
      <c r="X778" s="15"/>
      <c r="AD778" s="15"/>
      <c r="AE778" s="17"/>
      <c r="AF778" s="15"/>
      <c r="AG778" s="17"/>
      <c r="AH778" s="15"/>
      <c r="AX778" s="15"/>
    </row>
    <row r="779" spans="3:51" ht="15.75">
      <c r="C779" s="14"/>
      <c r="D779" s="15"/>
      <c r="E779" s="15"/>
      <c r="H779" s="15"/>
      <c r="K779" s="15"/>
      <c r="L779" s="17"/>
      <c r="M779" s="15"/>
      <c r="N779" s="15"/>
      <c r="O779" s="15"/>
      <c r="P779" s="15"/>
      <c r="Q779" s="15"/>
      <c r="R779" s="17"/>
      <c r="S779" s="15"/>
      <c r="W779" s="15"/>
      <c r="X779" s="15"/>
      <c r="Z779" s="15"/>
      <c r="AD779" s="15"/>
      <c r="AE779" s="17"/>
      <c r="AF779" s="15"/>
      <c r="AG779" s="17"/>
      <c r="AH779" s="15"/>
      <c r="AX779" s="15"/>
    </row>
    <row r="780" spans="3:51" ht="15.75">
      <c r="C780" s="14"/>
      <c r="D780" s="15"/>
      <c r="E780" s="15"/>
      <c r="F780" s="15"/>
      <c r="H780" s="15"/>
      <c r="K780" s="15"/>
      <c r="L780" s="17"/>
      <c r="M780" s="15"/>
      <c r="N780" s="15"/>
      <c r="O780" s="15"/>
      <c r="P780" s="15"/>
      <c r="Q780" s="15"/>
      <c r="R780" s="17"/>
      <c r="S780" s="15"/>
      <c r="T780" s="15"/>
      <c r="W780" s="15"/>
      <c r="X780" s="15"/>
      <c r="Z780" s="15"/>
      <c r="AD780" s="15"/>
      <c r="AE780" s="17"/>
      <c r="AF780" s="15"/>
      <c r="AG780" s="17"/>
      <c r="AH780" s="15"/>
      <c r="AL780" s="15"/>
      <c r="AM780" s="15"/>
    </row>
    <row r="781" spans="3:51" ht="15.75">
      <c r="C781" s="14"/>
      <c r="D781" s="15"/>
      <c r="E781" s="15"/>
      <c r="H781" s="15"/>
      <c r="K781" s="15"/>
      <c r="L781" s="17"/>
      <c r="M781" s="15"/>
      <c r="N781" s="15"/>
      <c r="P781" s="15"/>
      <c r="Q781" s="15"/>
      <c r="R781" s="17"/>
      <c r="S781" s="15"/>
      <c r="T781" s="15"/>
      <c r="X781" s="15"/>
      <c r="AD781" s="15"/>
      <c r="AE781" s="17"/>
      <c r="AF781" s="15"/>
      <c r="AG781" s="17"/>
      <c r="AH781" s="15"/>
      <c r="AX781" s="15"/>
    </row>
    <row r="782" spans="3:51" ht="15.75">
      <c r="C782" s="14"/>
      <c r="D782" s="15"/>
      <c r="E782" s="15"/>
      <c r="H782" s="15"/>
      <c r="K782" s="15"/>
      <c r="L782" s="17"/>
      <c r="M782" s="15"/>
      <c r="N782" s="15"/>
      <c r="P782" s="15"/>
      <c r="Q782" s="15"/>
      <c r="R782" s="17"/>
      <c r="S782" s="15"/>
      <c r="X782" s="15"/>
      <c r="Z782" s="15"/>
      <c r="AD782" s="15"/>
      <c r="AE782" s="17"/>
      <c r="AF782" s="15"/>
      <c r="AG782" s="17"/>
      <c r="AH782" s="15"/>
      <c r="AV782" s="15"/>
      <c r="AX782" s="15"/>
      <c r="AY782" s="15"/>
    </row>
    <row r="783" spans="3:51" ht="15.75">
      <c r="C783" s="14"/>
      <c r="D783" s="15"/>
      <c r="E783" s="15"/>
      <c r="H783" s="15"/>
      <c r="K783" s="15"/>
      <c r="L783" s="17"/>
      <c r="M783" s="15"/>
      <c r="N783" s="15"/>
      <c r="P783" s="15"/>
      <c r="Q783" s="15"/>
      <c r="R783" s="17"/>
      <c r="S783" s="15"/>
      <c r="T783" s="15"/>
      <c r="W783" s="15"/>
      <c r="X783" s="15"/>
      <c r="AD783" s="15"/>
      <c r="AE783" s="17"/>
      <c r="AF783" s="15"/>
      <c r="AG783" s="17"/>
      <c r="AH783" s="15"/>
    </row>
    <row r="784" spans="3:51" ht="15.75">
      <c r="C784" s="14"/>
      <c r="D784" s="15"/>
      <c r="E784" s="15"/>
      <c r="H784" s="15"/>
      <c r="K784" s="15"/>
      <c r="L784" s="17"/>
      <c r="M784" s="15"/>
      <c r="N784" s="15"/>
      <c r="P784" s="15"/>
      <c r="Q784" s="15"/>
      <c r="R784" s="17"/>
      <c r="S784" s="15"/>
      <c r="W784" s="15"/>
      <c r="X784" s="15"/>
      <c r="AD784" s="15"/>
      <c r="AE784" s="17"/>
      <c r="AF784" s="15"/>
      <c r="AG784" s="17"/>
      <c r="AH784" s="15"/>
    </row>
    <row r="785" spans="3:51" ht="15.75">
      <c r="C785" s="14"/>
      <c r="D785" s="15"/>
      <c r="E785" s="15"/>
      <c r="H785" s="15"/>
      <c r="K785" s="15"/>
      <c r="L785" s="17"/>
      <c r="M785" s="15"/>
      <c r="N785" s="15"/>
      <c r="P785" s="15"/>
      <c r="Q785" s="15"/>
      <c r="R785" s="17"/>
      <c r="S785" s="15"/>
      <c r="W785" s="15"/>
      <c r="X785" s="15"/>
      <c r="AD785" s="15"/>
      <c r="AE785" s="17"/>
      <c r="AF785" s="15"/>
      <c r="AG785" s="17"/>
      <c r="AH785" s="15"/>
    </row>
    <row r="786" spans="3:51" ht="15.75">
      <c r="C786" s="14"/>
      <c r="D786" s="15"/>
      <c r="E786" s="15"/>
      <c r="H786" s="15"/>
      <c r="K786" s="15"/>
      <c r="L786" s="17"/>
      <c r="M786" s="15"/>
      <c r="N786" s="15"/>
      <c r="S786" s="15"/>
      <c r="X786" s="15"/>
      <c r="AD786" s="15"/>
      <c r="AE786" s="17"/>
      <c r="AF786" s="15"/>
      <c r="AG786" s="17"/>
      <c r="AH786" s="15"/>
    </row>
    <row r="787" spans="3:51" ht="15.75">
      <c r="C787" s="14"/>
      <c r="D787" s="15"/>
      <c r="E787" s="15"/>
      <c r="H787" s="15"/>
      <c r="K787" s="15"/>
      <c r="L787" s="17"/>
      <c r="M787" s="15"/>
      <c r="N787" s="15"/>
      <c r="P787" s="15"/>
      <c r="Q787" s="15"/>
      <c r="R787" s="17"/>
      <c r="S787" s="15"/>
      <c r="X787" s="15"/>
      <c r="Y787" s="15"/>
      <c r="Z787" s="15"/>
      <c r="AD787" s="15"/>
      <c r="AE787" s="17"/>
      <c r="AF787" s="15"/>
      <c r="AG787" s="17"/>
      <c r="AH787" s="15"/>
      <c r="AL787" s="15"/>
    </row>
    <row r="788" spans="3:51" ht="15.75">
      <c r="C788" s="14"/>
      <c r="D788" s="15"/>
      <c r="E788" s="15"/>
      <c r="H788" s="15"/>
      <c r="K788" s="15"/>
      <c r="L788" s="17"/>
      <c r="M788" s="15"/>
      <c r="N788" s="15"/>
      <c r="P788" s="15"/>
      <c r="Q788" s="15"/>
      <c r="R788" s="17"/>
      <c r="S788" s="15"/>
      <c r="T788" s="15"/>
      <c r="W788" s="15"/>
      <c r="X788" s="15"/>
      <c r="AD788" s="15"/>
      <c r="AE788" s="17"/>
      <c r="AF788" s="15"/>
      <c r="AG788" s="17"/>
      <c r="AH788" s="15"/>
    </row>
    <row r="789" spans="3:51" ht="15.75">
      <c r="C789" s="14"/>
      <c r="D789" s="15"/>
      <c r="E789" s="15"/>
      <c r="H789" s="15"/>
      <c r="K789" s="15"/>
      <c r="L789" s="17"/>
      <c r="M789" s="15"/>
      <c r="N789" s="15"/>
      <c r="P789" s="15"/>
      <c r="Q789" s="15"/>
      <c r="R789" s="17"/>
      <c r="S789" s="15"/>
      <c r="X789" s="15"/>
      <c r="Z789" s="15"/>
      <c r="AD789" s="15"/>
      <c r="AE789" s="17"/>
      <c r="AF789" s="15"/>
      <c r="AG789" s="17"/>
      <c r="AH789" s="15"/>
      <c r="AM789" s="15"/>
    </row>
    <row r="790" spans="3:51" ht="15.75">
      <c r="C790" s="14"/>
      <c r="D790" s="15"/>
      <c r="E790" s="15"/>
      <c r="H790" s="15"/>
      <c r="K790" s="15"/>
      <c r="L790" s="17"/>
      <c r="M790" s="15"/>
      <c r="N790" s="15"/>
      <c r="S790" s="15"/>
      <c r="X790" s="15"/>
      <c r="Z790" s="15"/>
      <c r="AD790" s="15"/>
      <c r="AE790" s="17"/>
      <c r="AF790" s="15"/>
      <c r="AG790" s="17"/>
      <c r="AH790" s="15"/>
    </row>
    <row r="791" spans="3:51" ht="15.75">
      <c r="C791" s="14"/>
      <c r="D791" s="15"/>
      <c r="E791" s="15"/>
      <c r="H791" s="15"/>
      <c r="K791" s="15"/>
      <c r="L791" s="17"/>
      <c r="M791" s="15"/>
      <c r="N791" s="15"/>
      <c r="S791" s="15"/>
      <c r="X791" s="15"/>
      <c r="Z791" s="15"/>
      <c r="AD791" s="15"/>
      <c r="AG791" s="17"/>
      <c r="AH791" s="15"/>
    </row>
    <row r="792" spans="3:51" ht="15.75">
      <c r="C792" s="14"/>
      <c r="D792" s="15"/>
      <c r="E792" s="15"/>
      <c r="H792" s="15"/>
      <c r="K792" s="15"/>
      <c r="L792" s="17"/>
      <c r="M792" s="15"/>
      <c r="N792" s="15"/>
      <c r="P792" s="15"/>
      <c r="Q792" s="15"/>
      <c r="R792" s="17"/>
      <c r="S792" s="15"/>
      <c r="T792" s="15"/>
      <c r="W792" s="15"/>
      <c r="X792" s="15"/>
      <c r="Z792" s="15"/>
      <c r="AD792" s="15"/>
      <c r="AE792" s="17"/>
      <c r="AF792" s="15"/>
      <c r="AG792" s="17"/>
      <c r="AH792" s="15"/>
      <c r="AX792" s="15"/>
    </row>
    <row r="793" spans="3:51" ht="15.75">
      <c r="C793" s="14"/>
      <c r="D793" s="15"/>
      <c r="E793" s="15"/>
      <c r="H793" s="15"/>
      <c r="K793" s="15"/>
      <c r="L793" s="17"/>
      <c r="M793" s="15"/>
      <c r="N793" s="15"/>
      <c r="S793" s="15"/>
      <c r="X793" s="15"/>
      <c r="Z793" s="15"/>
      <c r="AD793" s="15"/>
      <c r="AG793" s="17"/>
      <c r="AH793" s="15"/>
    </row>
    <row r="794" spans="3:51" ht="15.75">
      <c r="C794" s="14"/>
      <c r="D794" s="15"/>
      <c r="E794" s="15"/>
      <c r="H794" s="15"/>
      <c r="K794" s="15"/>
      <c r="L794" s="17"/>
      <c r="M794" s="15"/>
      <c r="N794" s="15"/>
      <c r="S794" s="15"/>
      <c r="X794" s="15"/>
      <c r="Z794" s="15"/>
      <c r="AD794" s="15"/>
      <c r="AG794" s="17"/>
      <c r="AH794" s="15"/>
    </row>
    <row r="795" spans="3:51" ht="15.75">
      <c r="C795" s="14"/>
      <c r="D795" s="15"/>
      <c r="E795" s="15"/>
      <c r="H795" s="15"/>
      <c r="K795" s="15"/>
      <c r="L795" s="17"/>
      <c r="M795" s="15"/>
      <c r="N795" s="15"/>
      <c r="O795" s="15"/>
      <c r="P795" s="15"/>
      <c r="Q795" s="15"/>
      <c r="R795" s="17"/>
      <c r="T795" s="15"/>
      <c r="X795" s="15"/>
      <c r="AD795" s="15"/>
      <c r="AE795" s="17"/>
      <c r="AF795" s="15"/>
      <c r="AG795" s="17"/>
      <c r="AH795" s="15"/>
      <c r="AN795" s="15"/>
    </row>
    <row r="796" spans="3:51" ht="15.75">
      <c r="C796" s="14"/>
      <c r="D796" s="15"/>
      <c r="E796" s="15"/>
      <c r="H796" s="15"/>
      <c r="K796" s="15"/>
      <c r="L796" s="17"/>
      <c r="M796" s="15"/>
      <c r="N796" s="15"/>
      <c r="P796" s="15"/>
      <c r="Q796" s="15"/>
      <c r="R796" s="17"/>
      <c r="S796" s="15"/>
      <c r="W796" s="15"/>
      <c r="X796" s="15"/>
      <c r="AD796" s="15"/>
      <c r="AE796" s="17"/>
      <c r="AF796" s="15"/>
      <c r="AG796" s="17"/>
      <c r="AH796" s="15"/>
      <c r="AX796" s="15"/>
    </row>
    <row r="797" spans="3:51" ht="15.75">
      <c r="C797" s="14"/>
      <c r="D797" s="15"/>
      <c r="E797" s="15"/>
      <c r="H797" s="15"/>
      <c r="K797" s="15"/>
      <c r="L797" s="17"/>
      <c r="M797" s="15"/>
      <c r="N797" s="15"/>
      <c r="R797" s="17"/>
      <c r="S797" s="15"/>
      <c r="W797" s="15"/>
      <c r="X797" s="15"/>
      <c r="AD797" s="15"/>
      <c r="AE797" s="17"/>
      <c r="AF797" s="15"/>
      <c r="AG797" s="17"/>
      <c r="AH797" s="15"/>
    </row>
    <row r="798" spans="3:51" ht="15.75">
      <c r="C798" s="14"/>
      <c r="D798" s="15"/>
      <c r="E798" s="15"/>
      <c r="F798" s="15"/>
      <c r="H798" s="15"/>
      <c r="K798" s="15"/>
      <c r="L798" s="17"/>
      <c r="M798" s="15"/>
      <c r="N798" s="15"/>
      <c r="P798" s="15"/>
      <c r="Q798" s="15"/>
      <c r="R798" s="17"/>
      <c r="S798" s="15"/>
      <c r="X798" s="15"/>
      <c r="Z798" s="15"/>
      <c r="AD798" s="15"/>
      <c r="AE798" s="17"/>
      <c r="AF798" s="15"/>
      <c r="AG798" s="17"/>
      <c r="AH798" s="15"/>
      <c r="AM798" s="15"/>
      <c r="AV798" s="15"/>
      <c r="AX798" s="15"/>
      <c r="AY798" s="15"/>
    </row>
    <row r="799" spans="3:51" ht="15.75">
      <c r="C799" s="14"/>
      <c r="D799" s="15"/>
      <c r="E799" s="15"/>
      <c r="H799" s="15"/>
      <c r="K799" s="15"/>
      <c r="L799" s="17"/>
      <c r="M799" s="15"/>
      <c r="N799" s="15"/>
      <c r="P799" s="15"/>
      <c r="Q799" s="15"/>
      <c r="R799" s="17"/>
      <c r="S799" s="15"/>
      <c r="X799" s="15"/>
      <c r="AD799" s="15"/>
      <c r="AE799" s="17"/>
      <c r="AF799" s="15"/>
      <c r="AG799" s="17"/>
      <c r="AH799" s="15"/>
      <c r="AM799" s="15"/>
    </row>
    <row r="800" spans="3:51" ht="15.75">
      <c r="C800" s="14"/>
      <c r="D800" s="15"/>
      <c r="E800" s="15"/>
      <c r="H800" s="15"/>
      <c r="K800" s="15"/>
      <c r="L800" s="17"/>
      <c r="M800" s="15"/>
      <c r="N800" s="15"/>
      <c r="S800" s="15"/>
      <c r="W800" s="15"/>
      <c r="X800" s="15"/>
      <c r="Z800" s="15"/>
      <c r="AD800" s="15"/>
      <c r="AG800" s="17"/>
      <c r="AH800" s="15"/>
    </row>
    <row r="801" spans="3:51" ht="15.75">
      <c r="C801" s="14"/>
      <c r="D801" s="15"/>
      <c r="E801" s="15"/>
      <c r="H801" s="15"/>
      <c r="K801" s="15"/>
      <c r="L801" s="17"/>
      <c r="M801" s="15"/>
      <c r="N801" s="15"/>
      <c r="P801" s="15"/>
      <c r="Q801" s="15"/>
      <c r="R801" s="17"/>
      <c r="S801" s="15"/>
      <c r="T801" s="15"/>
      <c r="W801" s="15"/>
      <c r="X801" s="15"/>
      <c r="Z801" s="15"/>
      <c r="AD801" s="15"/>
      <c r="AE801" s="17"/>
      <c r="AF801" s="15"/>
      <c r="AG801" s="17"/>
      <c r="AH801" s="15"/>
      <c r="AX801" s="15"/>
    </row>
    <row r="802" spans="3:51" ht="15.75">
      <c r="C802" s="14"/>
      <c r="D802" s="15"/>
      <c r="E802" s="15"/>
      <c r="H802" s="15"/>
      <c r="K802" s="15"/>
      <c r="L802" s="17"/>
      <c r="M802" s="15"/>
      <c r="N802" s="15"/>
      <c r="O802" s="15"/>
      <c r="P802" s="15"/>
      <c r="Q802" s="15"/>
      <c r="R802" s="17"/>
      <c r="S802" s="15"/>
      <c r="T802" s="15"/>
      <c r="X802" s="15"/>
      <c r="Z802" s="15"/>
      <c r="AD802" s="15"/>
      <c r="AE802" s="17"/>
      <c r="AF802" s="15"/>
      <c r="AG802" s="17"/>
      <c r="AH802" s="15"/>
      <c r="AX802" s="15"/>
    </row>
    <row r="803" spans="3:51" ht="15.75">
      <c r="C803" s="14"/>
      <c r="D803" s="15"/>
      <c r="E803" s="15"/>
      <c r="H803" s="15"/>
      <c r="K803" s="15"/>
      <c r="L803" s="17"/>
      <c r="M803" s="15"/>
      <c r="N803" s="15"/>
      <c r="S803" s="15"/>
      <c r="X803" s="15"/>
      <c r="Z803" s="15"/>
      <c r="AD803" s="15"/>
      <c r="AG803" s="17"/>
      <c r="AH803" s="15"/>
    </row>
    <row r="804" spans="3:51" ht="15.75">
      <c r="C804" s="14"/>
      <c r="D804" s="15"/>
      <c r="E804" s="15"/>
      <c r="H804" s="15"/>
      <c r="K804" s="15"/>
      <c r="L804" s="17"/>
      <c r="M804" s="15"/>
      <c r="N804" s="15"/>
      <c r="S804" s="15"/>
      <c r="W804" s="15"/>
      <c r="X804" s="15"/>
      <c r="Z804" s="15"/>
      <c r="AD804" s="15"/>
      <c r="AG804" s="17"/>
      <c r="AH804" s="15"/>
    </row>
    <row r="805" spans="3:51" ht="15.75">
      <c r="C805" s="14"/>
      <c r="D805" s="15"/>
      <c r="E805" s="15"/>
      <c r="H805" s="15"/>
      <c r="K805" s="15"/>
      <c r="L805" s="17"/>
      <c r="M805" s="15"/>
      <c r="N805" s="15"/>
      <c r="O805" s="15"/>
      <c r="P805" s="15"/>
      <c r="Q805" s="15"/>
      <c r="R805" s="17"/>
      <c r="S805" s="15"/>
      <c r="W805" s="15"/>
      <c r="X805" s="15"/>
      <c r="AD805" s="15"/>
      <c r="AE805" s="17"/>
      <c r="AF805" s="15"/>
      <c r="AG805" s="17"/>
      <c r="AH805" s="15"/>
    </row>
    <row r="806" spans="3:51" ht="15.75">
      <c r="C806" s="14"/>
      <c r="D806" s="15"/>
      <c r="E806" s="15"/>
      <c r="H806" s="15"/>
      <c r="K806" s="15"/>
      <c r="L806" s="17"/>
      <c r="M806" s="15"/>
      <c r="N806" s="15"/>
      <c r="O806" s="15"/>
      <c r="P806" s="15"/>
      <c r="Q806" s="15"/>
      <c r="R806" s="17"/>
      <c r="S806" s="15"/>
      <c r="T806" s="15"/>
      <c r="X806" s="15"/>
      <c r="AD806" s="15"/>
      <c r="AE806" s="17"/>
      <c r="AF806" s="15"/>
      <c r="AG806" s="17"/>
      <c r="AH806" s="15"/>
      <c r="AX806" s="15"/>
    </row>
    <row r="807" spans="3:51" ht="15.75">
      <c r="C807" s="14"/>
      <c r="D807" s="15"/>
      <c r="E807" s="15"/>
      <c r="H807" s="15"/>
      <c r="K807" s="15"/>
      <c r="L807" s="17"/>
      <c r="M807" s="15"/>
      <c r="N807" s="15"/>
      <c r="P807" s="15"/>
      <c r="Q807" s="15"/>
      <c r="R807" s="17"/>
      <c r="S807" s="15"/>
      <c r="X807" s="15"/>
      <c r="AD807" s="15"/>
      <c r="AE807" s="17"/>
      <c r="AF807" s="15"/>
      <c r="AG807" s="17"/>
      <c r="AH807" s="15"/>
      <c r="AN807" s="15"/>
    </row>
    <row r="808" spans="3:51" ht="15.75">
      <c r="C808" s="14"/>
      <c r="D808" s="15"/>
      <c r="E808" s="15"/>
      <c r="H808" s="15"/>
      <c r="K808" s="15"/>
      <c r="L808" s="17"/>
      <c r="M808" s="15"/>
      <c r="N808" s="15"/>
      <c r="P808" s="15"/>
      <c r="Q808" s="15"/>
      <c r="R808" s="17"/>
      <c r="S808" s="15"/>
      <c r="X808" s="15"/>
      <c r="AD808" s="15"/>
      <c r="AE808" s="17"/>
      <c r="AF808" s="15"/>
      <c r="AG808" s="17"/>
      <c r="AH808" s="15"/>
      <c r="AM808" s="15"/>
    </row>
    <row r="809" spans="3:51" ht="15.75">
      <c r="C809" s="14"/>
      <c r="D809" s="15"/>
      <c r="E809" s="15"/>
      <c r="H809" s="15"/>
      <c r="K809" s="15"/>
      <c r="L809" s="17"/>
      <c r="M809" s="15"/>
      <c r="N809" s="15"/>
      <c r="S809" s="15"/>
      <c r="X809" s="15"/>
      <c r="Z809" s="15"/>
      <c r="AD809" s="15"/>
      <c r="AE809" s="17"/>
      <c r="AF809" s="15"/>
      <c r="AG809" s="17"/>
      <c r="AH809" s="15"/>
    </row>
    <row r="810" spans="3:51" ht="15.75">
      <c r="C810" s="14"/>
      <c r="D810" s="15"/>
      <c r="E810" s="15"/>
      <c r="H810" s="15"/>
      <c r="K810" s="15"/>
      <c r="L810" s="17"/>
      <c r="M810" s="15"/>
      <c r="N810" s="15"/>
      <c r="S810" s="15"/>
      <c r="X810" s="15"/>
      <c r="Z810" s="15"/>
      <c r="AD810" s="15"/>
      <c r="AG810" s="17"/>
      <c r="AH810" s="15"/>
    </row>
    <row r="811" spans="3:51" ht="15.75">
      <c r="C811" s="14"/>
      <c r="D811" s="15"/>
      <c r="E811" s="15"/>
      <c r="H811" s="15"/>
      <c r="K811" s="15"/>
      <c r="L811" s="17"/>
      <c r="M811" s="15"/>
      <c r="N811" s="15"/>
      <c r="P811" s="15"/>
      <c r="Q811" s="15"/>
      <c r="R811" s="17"/>
      <c r="S811" s="15"/>
      <c r="T811" s="15"/>
      <c r="X811" s="15"/>
      <c r="AD811" s="15"/>
      <c r="AE811" s="17"/>
      <c r="AF811" s="15"/>
      <c r="AG811" s="17"/>
      <c r="AH811" s="15"/>
      <c r="AX811" s="15"/>
    </row>
    <row r="812" spans="3:51" ht="15.75">
      <c r="C812" s="14"/>
      <c r="D812" s="15"/>
      <c r="E812" s="15"/>
      <c r="H812" s="15"/>
      <c r="K812" s="15"/>
      <c r="L812" s="17"/>
      <c r="M812" s="15"/>
      <c r="N812" s="15"/>
      <c r="S812" s="15"/>
      <c r="X812" s="15"/>
      <c r="Z812" s="15"/>
      <c r="AD812" s="15"/>
      <c r="AG812" s="17"/>
      <c r="AH812" s="15"/>
    </row>
    <row r="813" spans="3:51" ht="15.75">
      <c r="C813" s="14"/>
      <c r="D813" s="15"/>
      <c r="E813" s="15"/>
      <c r="F813" s="15"/>
      <c r="H813" s="15"/>
      <c r="K813" s="15"/>
      <c r="L813" s="17"/>
      <c r="M813" s="15"/>
      <c r="N813" s="15"/>
      <c r="P813" s="15"/>
      <c r="Q813" s="15"/>
      <c r="S813" s="15"/>
      <c r="W813" s="15"/>
      <c r="X813" s="15"/>
      <c r="AD813" s="15"/>
      <c r="AE813" s="17"/>
      <c r="AF813" s="15"/>
      <c r="AG813" s="17"/>
      <c r="AH813" s="15"/>
    </row>
    <row r="814" spans="3:51" ht="15.75">
      <c r="C814" s="14"/>
      <c r="D814" s="15"/>
      <c r="E814" s="15"/>
      <c r="H814" s="15"/>
      <c r="K814" s="15"/>
      <c r="L814" s="17"/>
      <c r="M814" s="15"/>
      <c r="N814" s="15"/>
      <c r="S814" s="15"/>
      <c r="X814" s="15"/>
      <c r="AD814" s="15"/>
      <c r="AG814" s="17"/>
      <c r="AH814" s="15"/>
    </row>
    <row r="815" spans="3:51" ht="15.75">
      <c r="C815" s="14"/>
      <c r="D815" s="15"/>
      <c r="E815" s="15"/>
      <c r="F815" s="15"/>
      <c r="H815" s="15"/>
      <c r="K815" s="15"/>
      <c r="L815" s="17"/>
      <c r="M815" s="15"/>
      <c r="N815" s="15"/>
      <c r="O815" s="15"/>
      <c r="P815" s="15"/>
      <c r="Q815" s="15"/>
      <c r="R815" s="17"/>
      <c r="S815" s="15"/>
      <c r="T815" s="15"/>
      <c r="X815" s="15"/>
      <c r="AD815" s="15"/>
      <c r="AE815" s="17"/>
      <c r="AF815" s="15"/>
      <c r="AG815" s="17"/>
      <c r="AH815" s="15"/>
      <c r="AQ815" s="15"/>
      <c r="AV815" s="15"/>
      <c r="AY815" s="15"/>
    </row>
    <row r="816" spans="3:51" ht="15.75">
      <c r="C816" s="14"/>
      <c r="D816" s="15"/>
      <c r="E816" s="15"/>
      <c r="H816" s="15"/>
      <c r="K816" s="15"/>
      <c r="L816" s="17"/>
      <c r="M816" s="15"/>
      <c r="N816" s="15"/>
      <c r="S816" s="15"/>
      <c r="X816" s="15"/>
      <c r="Z816" s="15"/>
      <c r="AD816" s="15"/>
      <c r="AG816" s="17"/>
      <c r="AH816" s="15"/>
    </row>
    <row r="817" spans="3:51" ht="15.75">
      <c r="C817" s="14"/>
      <c r="D817" s="15"/>
      <c r="E817" s="15"/>
      <c r="H817" s="15"/>
      <c r="K817" s="15"/>
      <c r="L817" s="17"/>
      <c r="M817" s="15"/>
      <c r="N817" s="15"/>
      <c r="S817" s="15"/>
      <c r="W817" s="15"/>
      <c r="X817" s="15"/>
      <c r="Z817" s="15"/>
      <c r="AD817" s="15"/>
      <c r="AG817" s="17"/>
      <c r="AH817" s="15"/>
    </row>
    <row r="818" spans="3:51" ht="15.75">
      <c r="C818" s="14"/>
      <c r="D818" s="15"/>
      <c r="E818" s="15"/>
      <c r="H818" s="15"/>
      <c r="K818" s="15"/>
      <c r="L818" s="17"/>
      <c r="M818" s="15"/>
      <c r="N818" s="15"/>
      <c r="S818" s="15"/>
      <c r="X818" s="15"/>
      <c r="Z818" s="15"/>
      <c r="AD818" s="15"/>
      <c r="AG818" s="17"/>
      <c r="AH818" s="15"/>
    </row>
    <row r="819" spans="3:51" ht="15.75">
      <c r="C819" s="14"/>
      <c r="D819" s="15"/>
      <c r="E819" s="15"/>
      <c r="H819" s="15"/>
      <c r="K819" s="15"/>
      <c r="L819" s="17"/>
      <c r="M819" s="15"/>
      <c r="N819" s="15"/>
      <c r="O819" s="15"/>
      <c r="P819" s="15"/>
      <c r="Q819" s="15"/>
      <c r="R819" s="17"/>
      <c r="S819" s="15"/>
      <c r="X819" s="15"/>
      <c r="Z819" s="15"/>
      <c r="AD819" s="15"/>
      <c r="AE819" s="17"/>
      <c r="AF819" s="15"/>
      <c r="AG819" s="17"/>
      <c r="AH819" s="15"/>
      <c r="AM819" s="15"/>
    </row>
    <row r="820" spans="3:51" ht="15.75">
      <c r="C820" s="14"/>
      <c r="D820" s="15"/>
      <c r="E820" s="15"/>
      <c r="H820" s="15"/>
      <c r="K820" s="15"/>
      <c r="L820" s="17"/>
      <c r="M820" s="15"/>
      <c r="N820" s="15"/>
      <c r="S820" s="15"/>
      <c r="X820" s="15"/>
      <c r="Z820" s="15"/>
      <c r="AD820" s="15"/>
      <c r="AG820" s="17"/>
      <c r="AH820" s="15"/>
    </row>
    <row r="821" spans="3:51" ht="15.75">
      <c r="C821" s="14"/>
      <c r="D821" s="15"/>
      <c r="E821" s="15"/>
      <c r="H821" s="15"/>
      <c r="K821" s="15"/>
      <c r="L821" s="17"/>
      <c r="M821" s="15"/>
      <c r="N821" s="15"/>
      <c r="S821" s="15"/>
      <c r="X821" s="15"/>
      <c r="Z821" s="15"/>
      <c r="AD821" s="15"/>
      <c r="AG821" s="17"/>
      <c r="AH821" s="15"/>
    </row>
    <row r="822" spans="3:51" ht="15.75">
      <c r="C822" s="14"/>
      <c r="D822" s="15"/>
      <c r="E822" s="15"/>
      <c r="H822" s="15"/>
      <c r="K822" s="15"/>
      <c r="L822" s="17"/>
      <c r="M822" s="15"/>
      <c r="N822" s="15"/>
      <c r="O822" s="15"/>
      <c r="P822" s="15"/>
      <c r="Q822" s="15"/>
      <c r="R822" s="17"/>
      <c r="S822" s="15"/>
      <c r="T822" s="15"/>
      <c r="X822" s="15"/>
      <c r="Z822" s="15"/>
      <c r="AD822" s="15"/>
      <c r="AE822" s="17"/>
      <c r="AF822" s="15"/>
      <c r="AG822" s="17"/>
      <c r="AH822" s="15"/>
    </row>
    <row r="823" spans="3:51" ht="15.75">
      <c r="C823" s="14"/>
      <c r="D823" s="15"/>
      <c r="E823" s="15"/>
      <c r="H823" s="15"/>
      <c r="K823" s="15"/>
      <c r="L823" s="17"/>
      <c r="M823" s="15"/>
      <c r="N823" s="15"/>
      <c r="P823" s="15"/>
      <c r="Q823" s="15"/>
      <c r="R823" s="17"/>
      <c r="S823" s="15"/>
      <c r="T823" s="15"/>
      <c r="X823" s="15"/>
      <c r="Z823" s="15"/>
      <c r="AD823" s="15"/>
      <c r="AE823" s="17"/>
      <c r="AF823" s="15"/>
      <c r="AG823" s="17"/>
      <c r="AH823" s="15"/>
      <c r="AL823" s="15"/>
      <c r="AM823" s="15"/>
    </row>
    <row r="824" spans="3:51" ht="15.75">
      <c r="C824" s="14"/>
      <c r="D824" s="15"/>
      <c r="E824" s="15"/>
      <c r="H824" s="15"/>
      <c r="K824" s="15"/>
      <c r="L824" s="17"/>
      <c r="M824" s="15"/>
      <c r="N824" s="15"/>
      <c r="P824" s="15"/>
      <c r="Q824" s="15"/>
      <c r="R824" s="17"/>
      <c r="S824" s="15"/>
      <c r="X824" s="15"/>
      <c r="Y824" s="15"/>
      <c r="AD824" s="15"/>
      <c r="AE824" s="17"/>
      <c r="AF824" s="15"/>
      <c r="AG824" s="17"/>
      <c r="AH824" s="15"/>
      <c r="AV824" s="15"/>
      <c r="AX824" s="15"/>
      <c r="AY824" s="15"/>
    </row>
    <row r="825" spans="3:51" ht="15.75">
      <c r="C825" s="14"/>
      <c r="D825" s="15"/>
      <c r="E825" s="15"/>
      <c r="F825" s="15"/>
      <c r="H825" s="15"/>
      <c r="K825" s="15"/>
      <c r="L825" s="17"/>
      <c r="M825" s="15"/>
      <c r="N825" s="15"/>
      <c r="O825" s="15"/>
      <c r="P825" s="15"/>
      <c r="Q825" s="15"/>
      <c r="R825" s="17"/>
      <c r="S825" s="15"/>
      <c r="W825" s="15"/>
      <c r="X825" s="15"/>
      <c r="Y825" s="15"/>
      <c r="Z825" s="15"/>
      <c r="AD825" s="15"/>
      <c r="AE825" s="17"/>
      <c r="AF825" s="15"/>
      <c r="AG825" s="17"/>
      <c r="AH825" s="15"/>
      <c r="AL825" s="15"/>
      <c r="AM825" s="15"/>
    </row>
    <row r="826" spans="3:51" ht="15.75">
      <c r="C826" s="14"/>
      <c r="D826" s="15"/>
      <c r="E826" s="15"/>
      <c r="H826" s="15"/>
      <c r="K826" s="15"/>
      <c r="L826" s="17"/>
      <c r="M826" s="15"/>
      <c r="N826" s="15"/>
      <c r="O826" s="15"/>
      <c r="P826" s="15"/>
      <c r="Q826" s="15"/>
      <c r="R826" s="17"/>
      <c r="S826" s="15"/>
      <c r="T826" s="15"/>
      <c r="W826" s="15"/>
      <c r="X826" s="15"/>
      <c r="Z826" s="15"/>
      <c r="AD826" s="15"/>
      <c r="AE826" s="17"/>
      <c r="AF826" s="15"/>
      <c r="AG826" s="17"/>
      <c r="AH826" s="15"/>
      <c r="AV826" s="15"/>
      <c r="AX826" s="15"/>
      <c r="AY826" s="15"/>
    </row>
    <row r="827" spans="3:51" ht="15.75">
      <c r="C827" s="14"/>
      <c r="D827" s="15"/>
      <c r="E827" s="15"/>
      <c r="F827" s="15"/>
      <c r="H827" s="15"/>
      <c r="K827" s="15"/>
      <c r="L827" s="17"/>
      <c r="M827" s="15"/>
      <c r="N827" s="15"/>
      <c r="O827" s="15"/>
      <c r="P827" s="15"/>
      <c r="Q827" s="15"/>
      <c r="R827" s="17"/>
      <c r="S827" s="15"/>
      <c r="W827" s="15"/>
      <c r="X827" s="15"/>
      <c r="Y827" s="15"/>
      <c r="Z827" s="15"/>
      <c r="AD827" s="15"/>
      <c r="AE827" s="17"/>
      <c r="AF827" s="15"/>
      <c r="AG827" s="17"/>
      <c r="AH827" s="15"/>
      <c r="AL827" s="15"/>
      <c r="AM827" s="15"/>
      <c r="AV827" s="15"/>
      <c r="AX827" s="15"/>
      <c r="AY827" s="15"/>
    </row>
    <row r="828" spans="3:51" ht="15.75">
      <c r="C828" s="14"/>
      <c r="D828" s="15"/>
      <c r="E828" s="15"/>
      <c r="H828" s="15"/>
      <c r="K828" s="15"/>
      <c r="L828" s="17"/>
      <c r="M828" s="15"/>
      <c r="N828" s="15"/>
      <c r="S828" s="15"/>
      <c r="X828" s="15"/>
      <c r="Z828" s="15"/>
      <c r="AD828" s="15"/>
      <c r="AG828" s="17"/>
      <c r="AH828" s="15"/>
    </row>
    <row r="829" spans="3:51" ht="15.75">
      <c r="C829" s="14"/>
      <c r="D829" s="15"/>
      <c r="E829" s="15"/>
      <c r="H829" s="15"/>
      <c r="K829" s="15"/>
      <c r="L829" s="17"/>
      <c r="M829" s="15"/>
      <c r="N829" s="15"/>
      <c r="S829" s="15"/>
      <c r="W829" s="15"/>
      <c r="X829" s="15"/>
      <c r="Z829" s="15"/>
      <c r="AD829" s="15"/>
      <c r="AG829" s="17"/>
      <c r="AH829" s="15"/>
    </row>
    <row r="830" spans="3:51" ht="15.75">
      <c r="C830" s="14"/>
      <c r="D830" s="15"/>
      <c r="E830" s="15"/>
      <c r="F830" s="15"/>
      <c r="H830" s="15"/>
      <c r="K830" s="15"/>
      <c r="L830" s="17"/>
      <c r="M830" s="15"/>
      <c r="N830" s="15"/>
      <c r="P830" s="15"/>
      <c r="Q830" s="15"/>
      <c r="R830" s="17"/>
      <c r="S830" s="15"/>
      <c r="X830" s="15"/>
      <c r="Y830" s="15"/>
      <c r="AD830" s="15"/>
      <c r="AE830" s="17"/>
      <c r="AF830" s="15"/>
      <c r="AG830" s="17"/>
      <c r="AH830" s="15"/>
    </row>
    <row r="831" spans="3:51" ht="15.75">
      <c r="C831" s="14"/>
      <c r="D831" s="15"/>
      <c r="E831" s="15"/>
      <c r="H831" s="15"/>
      <c r="K831" s="15"/>
      <c r="L831" s="17"/>
      <c r="M831" s="15"/>
      <c r="N831" s="15"/>
      <c r="P831" s="15"/>
      <c r="Q831" s="15"/>
      <c r="S831" s="15"/>
      <c r="X831" s="15"/>
      <c r="AD831" s="15"/>
      <c r="AE831" s="17"/>
      <c r="AF831" s="15"/>
      <c r="AG831" s="17"/>
      <c r="AH831" s="15"/>
    </row>
    <row r="832" spans="3:51" ht="15.75">
      <c r="C832" s="14"/>
      <c r="D832" s="15"/>
      <c r="E832" s="15"/>
      <c r="H832" s="15"/>
      <c r="L832" s="17"/>
      <c r="M832" s="15"/>
      <c r="N832" s="15"/>
      <c r="AD832" s="15"/>
      <c r="AG832" s="17"/>
      <c r="AH832" s="15"/>
      <c r="AV832" s="15"/>
      <c r="AX832" s="15"/>
      <c r="AY832" s="15"/>
    </row>
    <row r="833" spans="3:51" ht="15.75">
      <c r="C833" s="14"/>
      <c r="D833" s="15"/>
      <c r="E833" s="15"/>
      <c r="H833" s="15"/>
      <c r="K833" s="15"/>
      <c r="L833" s="17"/>
      <c r="M833" s="15"/>
      <c r="N833" s="15"/>
      <c r="S833" s="15"/>
      <c r="X833" s="15"/>
      <c r="Z833" s="15"/>
      <c r="AD833" s="15"/>
      <c r="AG833" s="17"/>
      <c r="AH833" s="15"/>
      <c r="AX833" s="15"/>
    </row>
    <row r="834" spans="3:51" ht="15.75">
      <c r="C834" s="14"/>
      <c r="D834" s="15"/>
      <c r="E834" s="15"/>
      <c r="H834" s="15"/>
      <c r="K834" s="15"/>
      <c r="L834" s="17"/>
      <c r="M834" s="15"/>
      <c r="N834" s="15"/>
      <c r="O834" s="15"/>
      <c r="S834" s="15"/>
      <c r="X834" s="15"/>
      <c r="Z834" s="15"/>
      <c r="AD834" s="15"/>
      <c r="AE834" s="17"/>
      <c r="AF834" s="15"/>
      <c r="AG834" s="17"/>
      <c r="AH834" s="15"/>
      <c r="AX834" s="15"/>
    </row>
    <row r="835" spans="3:51" ht="15.75">
      <c r="C835" s="14"/>
      <c r="D835" s="15"/>
      <c r="E835" s="15"/>
      <c r="H835" s="15"/>
      <c r="K835" s="15"/>
      <c r="L835" s="17"/>
      <c r="M835" s="15"/>
      <c r="N835" s="15"/>
      <c r="O835" s="15"/>
      <c r="P835" s="15"/>
      <c r="Q835" s="15"/>
      <c r="R835" s="17"/>
      <c r="S835" s="15"/>
      <c r="X835" s="15"/>
      <c r="Z835" s="15"/>
      <c r="AD835" s="15"/>
      <c r="AG835" s="17"/>
      <c r="AH835" s="15"/>
      <c r="AL835" s="15"/>
      <c r="AM835" s="15"/>
      <c r="AN835" s="15"/>
    </row>
    <row r="836" spans="3:51" ht="15.75">
      <c r="C836" s="14"/>
      <c r="D836" s="15"/>
      <c r="E836" s="15"/>
      <c r="F836" s="15"/>
      <c r="H836" s="15"/>
      <c r="K836" s="15"/>
      <c r="L836" s="17"/>
      <c r="M836" s="15"/>
      <c r="N836" s="15"/>
      <c r="P836" s="15"/>
      <c r="Q836" s="15"/>
      <c r="R836" s="17"/>
      <c r="S836" s="15"/>
      <c r="X836" s="15"/>
      <c r="AD836" s="15"/>
      <c r="AG836" s="17"/>
      <c r="AH836" s="15"/>
      <c r="AM836" s="15"/>
      <c r="AN836" s="15"/>
    </row>
    <row r="837" spans="3:51" ht="15.75">
      <c r="C837" s="14"/>
      <c r="D837" s="15"/>
      <c r="E837" s="15"/>
      <c r="H837" s="15"/>
      <c r="K837" s="15"/>
      <c r="L837" s="17"/>
      <c r="M837" s="15"/>
      <c r="N837" s="15"/>
      <c r="P837" s="15"/>
      <c r="Q837" s="15"/>
      <c r="R837" s="17"/>
      <c r="S837" s="15"/>
      <c r="X837" s="15"/>
      <c r="Z837" s="15"/>
      <c r="AD837" s="15"/>
      <c r="AE837" s="17"/>
      <c r="AF837" s="15"/>
      <c r="AG837" s="17"/>
      <c r="AH837" s="15"/>
      <c r="AM837" s="15"/>
      <c r="AV837" s="15"/>
    </row>
    <row r="838" spans="3:51" ht="15.75">
      <c r="C838" s="14"/>
      <c r="D838" s="15"/>
      <c r="E838" s="15"/>
      <c r="F838" s="15"/>
      <c r="H838" s="15"/>
      <c r="L838" s="17"/>
      <c r="M838" s="15"/>
      <c r="N838" s="15"/>
      <c r="AD838" s="15"/>
      <c r="AE838" s="17"/>
      <c r="AF838" s="15"/>
      <c r="AG838" s="17"/>
      <c r="AH838" s="15"/>
      <c r="AV838" s="15"/>
      <c r="AY838" s="15"/>
    </row>
    <row r="839" spans="3:51" ht="15.75">
      <c r="C839" s="14"/>
      <c r="D839" s="15"/>
      <c r="E839" s="15"/>
      <c r="F839" s="15"/>
      <c r="H839" s="15"/>
      <c r="L839" s="17"/>
      <c r="M839" s="15"/>
      <c r="N839" s="15"/>
      <c r="AD839" s="15"/>
      <c r="AE839" s="17"/>
      <c r="AF839" s="15"/>
      <c r="AG839" s="17"/>
      <c r="AH839" s="15"/>
      <c r="AV839" s="15"/>
      <c r="AY839" s="15"/>
    </row>
    <row r="840" spans="3:51" ht="15.75">
      <c r="C840" s="14"/>
      <c r="D840" s="15"/>
      <c r="E840" s="15"/>
      <c r="H840" s="15"/>
      <c r="K840" s="15"/>
      <c r="L840" s="17"/>
      <c r="M840" s="15"/>
      <c r="N840" s="15"/>
      <c r="P840" s="15"/>
      <c r="Q840" s="15"/>
      <c r="R840" s="17"/>
      <c r="S840" s="15"/>
      <c r="X840" s="15"/>
      <c r="AD840" s="15"/>
      <c r="AE840" s="17"/>
      <c r="AF840" s="15"/>
      <c r="AG840" s="17"/>
      <c r="AH840" s="15"/>
      <c r="AX840" s="15"/>
    </row>
    <row r="841" spans="3:51" ht="15.75">
      <c r="C841" s="14"/>
      <c r="D841" s="15"/>
      <c r="E841" s="15"/>
      <c r="H841" s="15"/>
      <c r="L841" s="17"/>
      <c r="M841" s="15"/>
      <c r="N841" s="15"/>
      <c r="AD841" s="15"/>
      <c r="AG841" s="17"/>
      <c r="AH841" s="15"/>
      <c r="AX841" s="15"/>
      <c r="AY841" s="15"/>
    </row>
    <row r="842" spans="3:51" ht="15.75">
      <c r="C842" s="14"/>
      <c r="D842" s="15"/>
      <c r="E842" s="15"/>
      <c r="F842" s="15"/>
      <c r="H842" s="15"/>
      <c r="K842" s="15"/>
      <c r="L842" s="17"/>
      <c r="M842" s="15"/>
      <c r="N842" s="15"/>
      <c r="P842" s="15"/>
      <c r="Q842" s="15"/>
      <c r="R842" s="17"/>
      <c r="S842" s="15"/>
      <c r="X842" s="15"/>
      <c r="AD842" s="15"/>
      <c r="AE842" s="17"/>
      <c r="AF842" s="15"/>
      <c r="AG842" s="17"/>
      <c r="AH842" s="15"/>
      <c r="AM842" s="15"/>
    </row>
    <row r="843" spans="3:51" ht="15.75">
      <c r="C843" s="14"/>
      <c r="D843" s="15"/>
      <c r="E843" s="15"/>
      <c r="H843" s="15"/>
      <c r="K843" s="15"/>
      <c r="L843" s="17"/>
      <c r="M843" s="15"/>
      <c r="N843" s="15"/>
      <c r="S843" s="15"/>
      <c r="X843" s="15"/>
      <c r="Z843" s="15"/>
      <c r="AD843" s="15"/>
      <c r="AG843" s="17"/>
      <c r="AH843" s="15"/>
    </row>
    <row r="844" spans="3:51" ht="15.75">
      <c r="C844" s="14"/>
      <c r="D844" s="15"/>
      <c r="E844" s="15"/>
      <c r="F844" s="15"/>
      <c r="H844" s="15"/>
      <c r="K844" s="15"/>
      <c r="L844" s="17"/>
      <c r="M844" s="15"/>
      <c r="N844" s="15"/>
      <c r="S844" s="15"/>
      <c r="X844" s="15"/>
      <c r="Z844" s="15"/>
      <c r="AD844" s="15"/>
      <c r="AG844" s="17"/>
      <c r="AH844" s="15"/>
    </row>
    <row r="845" spans="3:51" ht="15.75">
      <c r="C845" s="14"/>
      <c r="D845" s="15"/>
      <c r="E845" s="15"/>
      <c r="F845" s="15"/>
      <c r="H845" s="15"/>
      <c r="K845" s="15"/>
      <c r="L845" s="17"/>
      <c r="M845" s="15"/>
      <c r="N845" s="15"/>
      <c r="P845" s="15"/>
      <c r="Q845" s="15"/>
      <c r="S845" s="15"/>
      <c r="X845" s="15"/>
      <c r="Z845" s="15"/>
      <c r="AD845" s="15"/>
      <c r="AG845" s="17"/>
      <c r="AH845" s="15"/>
    </row>
    <row r="846" spans="3:51" ht="15.75">
      <c r="C846" s="14"/>
      <c r="D846" s="15"/>
      <c r="E846" s="15"/>
      <c r="F846" s="15"/>
      <c r="H846" s="15"/>
      <c r="K846" s="15"/>
      <c r="L846" s="17"/>
      <c r="M846" s="15"/>
      <c r="N846" s="15"/>
      <c r="O846" s="15"/>
      <c r="P846" s="15"/>
      <c r="Q846" s="15"/>
      <c r="R846" s="17"/>
      <c r="S846" s="15"/>
      <c r="T846" s="15"/>
      <c r="X846" s="15"/>
      <c r="Z846" s="15"/>
      <c r="AD846" s="15"/>
      <c r="AG846" s="17"/>
      <c r="AH846" s="15"/>
      <c r="AM846" s="15"/>
      <c r="AQ846" s="15"/>
      <c r="AV846" s="15"/>
      <c r="AY846" s="15"/>
    </row>
    <row r="847" spans="3:51" ht="15.75">
      <c r="C847" s="14"/>
      <c r="D847" s="15"/>
      <c r="E847" s="15"/>
      <c r="F847" s="15"/>
      <c r="H847" s="15"/>
      <c r="L847" s="17"/>
      <c r="M847" s="15"/>
      <c r="N847" s="15"/>
      <c r="AD847" s="15"/>
      <c r="AG847" s="17"/>
      <c r="AH847" s="15"/>
      <c r="AR847" s="15"/>
      <c r="AV847" s="15"/>
      <c r="AY847" s="15"/>
    </row>
    <row r="848" spans="3:51" ht="15.75">
      <c r="C848" s="14"/>
      <c r="D848" s="15"/>
      <c r="E848" s="15"/>
      <c r="F848" s="15"/>
      <c r="H848" s="15"/>
      <c r="L848" s="17"/>
      <c r="M848" s="15"/>
      <c r="N848" s="15"/>
      <c r="AD848" s="15"/>
      <c r="AG848" s="17"/>
      <c r="AH848" s="15"/>
      <c r="AV848" s="15"/>
      <c r="AY848" s="15"/>
    </row>
    <row r="849" spans="3:51" ht="15.75">
      <c r="C849" s="14"/>
      <c r="D849" s="15"/>
      <c r="E849" s="15"/>
      <c r="F849" s="15"/>
      <c r="H849" s="15"/>
      <c r="K849" s="15"/>
      <c r="L849" s="17"/>
      <c r="M849" s="15"/>
      <c r="N849" s="15"/>
      <c r="P849" s="15"/>
      <c r="Q849" s="15"/>
      <c r="W849" s="15"/>
      <c r="X849" s="15"/>
      <c r="AD849" s="15"/>
      <c r="AG849" s="17"/>
      <c r="AH849" s="15"/>
    </row>
    <row r="850" spans="3:51" ht="15.75">
      <c r="C850" s="14"/>
      <c r="D850" s="15"/>
      <c r="E850" s="15"/>
      <c r="H850" s="15"/>
      <c r="K850" s="15"/>
      <c r="L850" s="17"/>
      <c r="M850" s="15"/>
      <c r="N850" s="15"/>
      <c r="P850" s="15"/>
      <c r="Q850" s="15"/>
      <c r="R850" s="17"/>
      <c r="S850" s="15"/>
      <c r="T850" s="15"/>
      <c r="V850" s="15"/>
      <c r="W850" s="15"/>
      <c r="X850" s="15"/>
      <c r="Y850" s="15"/>
      <c r="Z850" s="15"/>
      <c r="AD850" s="15"/>
      <c r="AE850" s="17"/>
      <c r="AF850" s="15"/>
      <c r="AG850" s="17"/>
      <c r="AH850" s="15"/>
      <c r="AM850" s="15"/>
      <c r="AX850" s="15"/>
    </row>
    <row r="851" spans="3:51" ht="15.75">
      <c r="C851" s="14"/>
      <c r="D851" s="15"/>
      <c r="E851" s="15"/>
      <c r="F851" s="15"/>
      <c r="H851" s="15"/>
      <c r="K851" s="15"/>
      <c r="L851" s="17"/>
      <c r="M851" s="15"/>
      <c r="N851" s="15"/>
      <c r="P851" s="15"/>
      <c r="Q851" s="15"/>
      <c r="S851" s="15"/>
      <c r="X851" s="15"/>
      <c r="Z851" s="15"/>
      <c r="AD851" s="15"/>
      <c r="AG851" s="17"/>
      <c r="AH851" s="15"/>
      <c r="AM851" s="15"/>
    </row>
    <row r="852" spans="3:51" ht="15.75">
      <c r="C852" s="14"/>
      <c r="D852" s="15"/>
      <c r="E852" s="15"/>
      <c r="F852" s="15"/>
      <c r="H852" s="15"/>
      <c r="I852" s="15"/>
      <c r="K852" s="15"/>
      <c r="L852" s="17"/>
      <c r="M852" s="15"/>
      <c r="P852" s="15"/>
      <c r="Q852" s="15"/>
      <c r="S852" s="15"/>
      <c r="W852" s="15"/>
      <c r="X852" s="15"/>
      <c r="Z852" s="15"/>
      <c r="AD852" s="15"/>
      <c r="AG852" s="17"/>
      <c r="AH852" s="15"/>
    </row>
    <row r="853" spans="3:51" ht="15.75">
      <c r="C853" s="14"/>
      <c r="D853" s="15"/>
      <c r="E853" s="15"/>
      <c r="F853" s="15"/>
      <c r="H853" s="15"/>
      <c r="K853" s="15"/>
      <c r="L853" s="17"/>
      <c r="M853" s="15"/>
      <c r="N853" s="15"/>
      <c r="P853" s="15"/>
      <c r="Q853" s="15"/>
      <c r="R853" s="17"/>
      <c r="S853" s="15"/>
      <c r="T853" s="15"/>
      <c r="X853" s="15"/>
      <c r="AD853" s="15"/>
      <c r="AG853" s="17"/>
      <c r="AH853" s="15"/>
      <c r="AM853" s="15"/>
    </row>
    <row r="854" spans="3:51" ht="15.75">
      <c r="C854" s="14"/>
      <c r="D854" s="15"/>
      <c r="E854" s="15"/>
      <c r="H854" s="15"/>
      <c r="K854" s="15"/>
      <c r="L854" s="17"/>
      <c r="M854" s="15"/>
      <c r="N854" s="15"/>
      <c r="P854" s="15"/>
      <c r="Q854" s="15"/>
      <c r="R854" s="17"/>
      <c r="S854" s="15"/>
      <c r="X854" s="15"/>
      <c r="AD854" s="15"/>
      <c r="AE854" s="17"/>
      <c r="AF854" s="15"/>
      <c r="AG854" s="17"/>
      <c r="AH854" s="15"/>
      <c r="AX854" s="15"/>
    </row>
    <row r="855" spans="3:51" ht="15.75">
      <c r="C855" s="14"/>
      <c r="D855" s="15"/>
      <c r="E855" s="15"/>
      <c r="F855" s="15"/>
      <c r="H855" s="15"/>
      <c r="K855" s="15"/>
      <c r="L855" s="17"/>
      <c r="M855" s="15"/>
      <c r="N855" s="15"/>
      <c r="P855" s="15"/>
      <c r="Q855" s="15"/>
      <c r="S855" s="15"/>
      <c r="X855" s="15"/>
      <c r="AD855" s="15"/>
      <c r="AG855" s="17"/>
      <c r="AH855" s="15"/>
    </row>
    <row r="856" spans="3:51" ht="15.75">
      <c r="C856" s="14"/>
      <c r="D856" s="15"/>
      <c r="E856" s="15"/>
      <c r="F856" s="15"/>
      <c r="H856" s="15"/>
      <c r="K856" s="15"/>
      <c r="L856" s="17"/>
      <c r="M856" s="15"/>
      <c r="N856" s="15"/>
      <c r="O856" s="15"/>
      <c r="P856" s="15"/>
      <c r="Q856" s="15"/>
      <c r="R856" s="17"/>
      <c r="S856" s="15"/>
      <c r="X856" s="15"/>
      <c r="Z856" s="15"/>
      <c r="AD856" s="15"/>
      <c r="AE856" s="17"/>
      <c r="AF856" s="15"/>
      <c r="AG856" s="17"/>
      <c r="AH856" s="15"/>
      <c r="AM856" s="15"/>
      <c r="AV856" s="15"/>
      <c r="AY856" s="15"/>
    </row>
    <row r="857" spans="3:51" ht="15.75">
      <c r="C857" s="14"/>
      <c r="D857" s="15"/>
      <c r="E857" s="15"/>
      <c r="F857" s="15"/>
      <c r="H857" s="15"/>
      <c r="K857" s="15"/>
      <c r="L857" s="17"/>
      <c r="M857" s="15"/>
      <c r="N857" s="15"/>
      <c r="P857" s="15"/>
      <c r="Q857" s="15"/>
      <c r="S857" s="15"/>
      <c r="T857" s="15"/>
      <c r="X857" s="15"/>
      <c r="AD857" s="15"/>
      <c r="AG857" s="17"/>
      <c r="AH857" s="15"/>
      <c r="AM857" s="15"/>
    </row>
    <row r="858" spans="3:51" ht="15.75">
      <c r="C858" s="14"/>
      <c r="D858" s="15"/>
      <c r="E858" s="15"/>
      <c r="F858" s="15"/>
      <c r="H858" s="15"/>
      <c r="K858" s="15"/>
      <c r="L858" s="17"/>
      <c r="M858" s="15"/>
      <c r="N858" s="15"/>
      <c r="S858" s="15"/>
      <c r="T858" s="15"/>
      <c r="X858" s="15"/>
      <c r="AD858" s="15"/>
      <c r="AG858" s="17"/>
      <c r="AH858" s="15"/>
    </row>
    <row r="859" spans="3:51" ht="15.75">
      <c r="C859" s="14"/>
      <c r="D859" s="15"/>
      <c r="E859" s="15"/>
      <c r="H859" s="15"/>
      <c r="L859" s="17"/>
      <c r="M859" s="15"/>
      <c r="N859" s="15"/>
      <c r="W859" s="15"/>
      <c r="X859" s="15"/>
      <c r="Z859" s="15"/>
      <c r="AD859" s="15"/>
      <c r="AE859" s="17"/>
      <c r="AF859" s="15"/>
      <c r="AG859" s="17"/>
      <c r="AH859" s="15"/>
      <c r="AV859" s="15"/>
      <c r="AX859" s="15"/>
      <c r="AY859" s="15"/>
    </row>
    <row r="860" spans="3:51" ht="15.75">
      <c r="C860" s="14"/>
      <c r="D860" s="15"/>
      <c r="E860" s="15"/>
      <c r="F860" s="15"/>
      <c r="H860" s="15"/>
      <c r="K860" s="15"/>
      <c r="L860" s="17"/>
      <c r="M860" s="15"/>
      <c r="N860" s="15"/>
      <c r="P860" s="15"/>
      <c r="Q860" s="15"/>
      <c r="S860" s="15"/>
      <c r="X860" s="15"/>
      <c r="AD860" s="15"/>
      <c r="AG860" s="17"/>
      <c r="AH860" s="15"/>
    </row>
    <row r="861" spans="3:51" ht="15.75">
      <c r="C861" s="14"/>
      <c r="D861" s="15"/>
      <c r="E861" s="15"/>
      <c r="F861" s="15"/>
      <c r="H861" s="15"/>
      <c r="L861" s="17"/>
      <c r="M861" s="15"/>
      <c r="N861" s="15"/>
      <c r="AD861" s="15"/>
      <c r="AE861" s="17"/>
      <c r="AF861" s="15"/>
      <c r="AG861" s="17"/>
      <c r="AH861" s="15"/>
      <c r="AV861" s="15"/>
      <c r="AY861" s="15"/>
    </row>
    <row r="862" spans="3:51" ht="15.75">
      <c r="C862" s="14"/>
      <c r="D862" s="15"/>
      <c r="E862" s="15"/>
      <c r="H862" s="15"/>
      <c r="K862" s="15"/>
      <c r="L862" s="17"/>
      <c r="M862" s="15"/>
      <c r="N862" s="15"/>
      <c r="W862" s="15"/>
      <c r="X862" s="15"/>
      <c r="AD862" s="15"/>
      <c r="AE862" s="17"/>
      <c r="AF862" s="15"/>
      <c r="AG862" s="17"/>
      <c r="AH862" s="15"/>
      <c r="AV862" s="15"/>
      <c r="AX862" s="15"/>
      <c r="AY862" s="15"/>
    </row>
    <row r="863" spans="3:51" ht="15.75">
      <c r="C863" s="14"/>
      <c r="D863" s="15"/>
      <c r="E863" s="15"/>
      <c r="H863" s="15"/>
      <c r="K863" s="15"/>
      <c r="L863" s="17"/>
      <c r="M863" s="15"/>
      <c r="N863" s="15"/>
      <c r="O863" s="15"/>
      <c r="P863" s="15"/>
      <c r="Q863" s="15"/>
      <c r="R863" s="17"/>
      <c r="S863" s="15"/>
      <c r="W863" s="15"/>
      <c r="X863" s="15"/>
      <c r="Z863" s="15"/>
      <c r="AD863" s="15"/>
      <c r="AE863" s="17"/>
      <c r="AF863" s="15"/>
      <c r="AG863" s="17"/>
      <c r="AH863" s="15"/>
      <c r="AM863" s="15"/>
      <c r="AX863" s="15"/>
    </row>
    <row r="864" spans="3:51" ht="15.75">
      <c r="C864" s="14"/>
      <c r="D864" s="15"/>
      <c r="E864" s="15"/>
      <c r="F864" s="15"/>
      <c r="H864" s="15"/>
      <c r="K864" s="15"/>
      <c r="L864" s="17"/>
      <c r="M864" s="15"/>
      <c r="N864" s="15"/>
      <c r="P864" s="15"/>
      <c r="Q864" s="15"/>
      <c r="R864" s="17"/>
      <c r="S864" s="15"/>
      <c r="X864" s="15"/>
      <c r="AD864" s="15"/>
      <c r="AE864" s="17"/>
      <c r="AF864" s="15"/>
      <c r="AG864" s="17"/>
      <c r="AH864" s="15"/>
      <c r="AM864" s="15"/>
    </row>
    <row r="865" spans="3:51" ht="15.75">
      <c r="C865" s="14"/>
      <c r="D865" s="15"/>
      <c r="E865" s="15"/>
      <c r="H865" s="15"/>
      <c r="K865" s="15"/>
      <c r="L865" s="17"/>
      <c r="M865" s="15"/>
      <c r="N865" s="15"/>
      <c r="O865" s="15"/>
      <c r="P865" s="15"/>
      <c r="Q865" s="15"/>
      <c r="R865" s="17"/>
      <c r="S865" s="15"/>
      <c r="W865" s="15"/>
      <c r="X865" s="15"/>
      <c r="Z865" s="15"/>
      <c r="AD865" s="15"/>
      <c r="AE865" s="17"/>
      <c r="AF865" s="15"/>
      <c r="AG865" s="17"/>
      <c r="AH865" s="15"/>
      <c r="AM865" s="15"/>
      <c r="AV865" s="15"/>
      <c r="AX865" s="15"/>
      <c r="AY865" s="15"/>
    </row>
    <row r="866" spans="3:51" ht="15.75">
      <c r="C866" s="14"/>
      <c r="D866" s="15"/>
      <c r="E866" s="15"/>
      <c r="F866" s="15"/>
      <c r="H866" s="15"/>
      <c r="K866" s="15"/>
      <c r="L866" s="17"/>
      <c r="M866" s="15"/>
      <c r="N866" s="15"/>
      <c r="S866" s="15"/>
      <c r="X866" s="15"/>
      <c r="Z866" s="15"/>
      <c r="AD866" s="15"/>
      <c r="AG866" s="17"/>
      <c r="AH866" s="15"/>
    </row>
    <row r="867" spans="3:51" ht="15.75">
      <c r="C867" s="14"/>
      <c r="D867" s="15"/>
      <c r="E867" s="15"/>
      <c r="H867" s="15"/>
      <c r="K867" s="15"/>
      <c r="L867" s="17"/>
      <c r="M867" s="15"/>
      <c r="N867" s="15"/>
      <c r="O867" s="15"/>
      <c r="P867" s="15"/>
      <c r="Q867" s="15"/>
      <c r="S867" s="15"/>
      <c r="X867" s="15"/>
      <c r="Z867" s="15"/>
      <c r="AD867" s="15"/>
      <c r="AE867" s="17"/>
      <c r="AF867" s="15"/>
      <c r="AG867" s="17"/>
      <c r="AH867" s="15"/>
      <c r="AX867" s="15"/>
    </row>
    <row r="868" spans="3:51" ht="15.75">
      <c r="C868" s="14"/>
      <c r="D868" s="15"/>
      <c r="E868" s="15"/>
      <c r="F868" s="15"/>
      <c r="H868" s="15"/>
      <c r="L868" s="17"/>
      <c r="M868" s="15"/>
      <c r="N868" s="15"/>
      <c r="T868" s="15"/>
      <c r="X868" s="15"/>
      <c r="AD868" s="15"/>
      <c r="AG868" s="17"/>
      <c r="AH868" s="15"/>
      <c r="AV868" s="15"/>
      <c r="AY868" s="15"/>
    </row>
    <row r="869" spans="3:51" ht="15.75">
      <c r="C869" s="14"/>
      <c r="D869" s="15"/>
      <c r="E869" s="15"/>
      <c r="F869" s="15"/>
      <c r="H869" s="15"/>
      <c r="K869" s="15"/>
      <c r="L869" s="17"/>
      <c r="M869" s="15"/>
      <c r="N869" s="15"/>
      <c r="Q869" s="15"/>
      <c r="R869" s="17"/>
      <c r="S869" s="15"/>
      <c r="AD869" s="15"/>
      <c r="AE869" s="17"/>
      <c r="AF869" s="15"/>
      <c r="AG869" s="17"/>
      <c r="AH869" s="15"/>
      <c r="AV869" s="15"/>
      <c r="AY869" s="15"/>
    </row>
    <row r="870" spans="3:51" ht="15.75">
      <c r="C870" s="14"/>
      <c r="D870" s="15"/>
      <c r="E870" s="15"/>
      <c r="F870" s="15"/>
      <c r="H870" s="15"/>
      <c r="L870" s="17"/>
      <c r="M870" s="15"/>
      <c r="N870" s="15"/>
      <c r="Q870" s="15"/>
      <c r="R870" s="17"/>
      <c r="S870" s="15"/>
      <c r="X870" s="15"/>
      <c r="Z870" s="15"/>
      <c r="AD870" s="15"/>
      <c r="AE870" s="17"/>
      <c r="AF870" s="15"/>
      <c r="AG870" s="17"/>
      <c r="AH870" s="15"/>
      <c r="AV870" s="15"/>
      <c r="AY870" s="15"/>
    </row>
    <row r="871" spans="3:51" ht="15.75">
      <c r="C871" s="14"/>
      <c r="D871" s="15"/>
      <c r="E871" s="15"/>
      <c r="F871" s="15"/>
      <c r="H871" s="15"/>
      <c r="K871" s="15"/>
      <c r="L871" s="17"/>
      <c r="M871" s="15"/>
      <c r="N871" s="15"/>
      <c r="Q871" s="15"/>
      <c r="R871" s="17"/>
      <c r="S871" s="15"/>
      <c r="X871" s="15"/>
      <c r="AD871" s="15"/>
      <c r="AE871" s="17"/>
      <c r="AF871" s="15"/>
      <c r="AG871" s="17"/>
      <c r="AH871" s="15"/>
      <c r="AM871" s="15"/>
      <c r="AN871" s="15"/>
    </row>
    <row r="872" spans="3:51" ht="15.75">
      <c r="C872" s="14"/>
      <c r="D872" s="15"/>
      <c r="E872" s="15"/>
      <c r="F872" s="15"/>
      <c r="H872" s="15"/>
      <c r="K872" s="15"/>
      <c r="L872" s="17"/>
      <c r="M872" s="15"/>
      <c r="N872" s="15"/>
      <c r="Q872" s="15"/>
      <c r="R872" s="17"/>
      <c r="S872" s="15"/>
      <c r="T872" s="15"/>
      <c r="X872" s="15"/>
      <c r="AD872" s="15"/>
      <c r="AE872" s="17"/>
      <c r="AF872" s="15"/>
      <c r="AG872" s="17"/>
      <c r="AH872" s="15"/>
      <c r="AM872" s="15"/>
      <c r="AN872" s="15"/>
    </row>
    <row r="873" spans="3:51" ht="15.75">
      <c r="C873" s="14"/>
      <c r="D873" s="15"/>
      <c r="E873" s="15"/>
      <c r="F873" s="15"/>
      <c r="H873" s="15"/>
      <c r="K873" s="15"/>
      <c r="L873" s="17"/>
      <c r="M873" s="15"/>
      <c r="N873" s="15"/>
      <c r="Q873" s="15"/>
      <c r="R873" s="17"/>
      <c r="S873" s="15"/>
      <c r="X873" s="15"/>
      <c r="AE873" s="17"/>
      <c r="AF873" s="15"/>
      <c r="AG873" s="17"/>
      <c r="AH873" s="15"/>
    </row>
    <row r="874" spans="3:51" ht="15.75">
      <c r="C874" s="14"/>
      <c r="D874" s="15"/>
      <c r="E874" s="15"/>
      <c r="F874" s="15"/>
      <c r="H874" s="15"/>
      <c r="K874" s="15"/>
      <c r="L874" s="17"/>
      <c r="M874" s="15"/>
      <c r="N874" s="15"/>
      <c r="P874" s="15"/>
      <c r="Q874" s="15"/>
      <c r="R874" s="17"/>
      <c r="S874" s="15"/>
      <c r="X874" s="15"/>
      <c r="Z874" s="15"/>
      <c r="AD874" s="15"/>
      <c r="AE874" s="17"/>
      <c r="AF874" s="15"/>
      <c r="AG874" s="17"/>
      <c r="AH874" s="15"/>
      <c r="AM874" s="15"/>
      <c r="AN874" s="15"/>
    </row>
    <row r="875" spans="3:51" ht="15.75">
      <c r="C875" s="14"/>
      <c r="D875" s="15"/>
      <c r="E875" s="15"/>
      <c r="H875" s="15"/>
      <c r="L875" s="17"/>
      <c r="M875" s="15"/>
      <c r="N875" s="15"/>
      <c r="AD875" s="15"/>
      <c r="AG875" s="17"/>
      <c r="AH875" s="15"/>
      <c r="AV875" s="15"/>
      <c r="AX875" s="15"/>
      <c r="AY875" s="15"/>
    </row>
    <row r="876" spans="3:51" ht="15.75">
      <c r="C876" s="14"/>
      <c r="D876" s="15"/>
      <c r="E876" s="15"/>
      <c r="F876" s="15"/>
      <c r="H876" s="15"/>
      <c r="K876" s="15"/>
      <c r="L876" s="17"/>
      <c r="M876" s="15"/>
      <c r="N876" s="15"/>
      <c r="Q876" s="15"/>
      <c r="R876" s="17"/>
      <c r="S876" s="15"/>
      <c r="X876" s="15"/>
      <c r="Z876" s="15"/>
      <c r="AD876" s="15"/>
      <c r="AG876" s="17"/>
      <c r="AH876" s="15"/>
      <c r="AV876" s="15"/>
      <c r="AY876" s="15"/>
    </row>
    <row r="877" spans="3:51" ht="15.75">
      <c r="C877" s="14"/>
      <c r="D877" s="15"/>
      <c r="E877" s="15"/>
      <c r="H877" s="15"/>
      <c r="K877" s="15"/>
      <c r="L877" s="17"/>
      <c r="M877" s="15"/>
      <c r="N877" s="15"/>
      <c r="P877" s="15"/>
      <c r="Q877" s="15"/>
      <c r="R877" s="17"/>
      <c r="S877" s="15"/>
      <c r="W877" s="15"/>
      <c r="X877" s="15"/>
      <c r="Z877" s="15"/>
      <c r="AD877" s="15"/>
      <c r="AE877" s="17"/>
      <c r="AF877" s="15"/>
      <c r="AG877" s="17"/>
      <c r="AH877" s="15"/>
      <c r="AM877" s="15"/>
      <c r="AV877" s="15"/>
      <c r="AX877" s="15"/>
      <c r="AY877" s="15"/>
    </row>
    <row r="878" spans="3:51" ht="15.75">
      <c r="C878" s="14"/>
      <c r="D878" s="15"/>
      <c r="E878" s="15"/>
      <c r="F878" s="15"/>
      <c r="H878" s="15"/>
      <c r="K878" s="15"/>
      <c r="L878" s="17"/>
      <c r="M878" s="15"/>
      <c r="N878" s="15"/>
      <c r="Q878" s="15"/>
      <c r="R878" s="17"/>
      <c r="S878" s="15"/>
      <c r="AD878" s="15"/>
      <c r="AG878" s="17"/>
      <c r="AH878" s="15"/>
      <c r="AV878" s="15"/>
      <c r="AY878" s="15"/>
    </row>
    <row r="879" spans="3:51" ht="15.75">
      <c r="C879" s="14"/>
      <c r="D879" s="15"/>
      <c r="E879" s="15"/>
      <c r="F879" s="15"/>
      <c r="H879" s="15"/>
      <c r="K879" s="15"/>
      <c r="L879" s="17"/>
      <c r="M879" s="15"/>
      <c r="N879" s="15"/>
      <c r="Q879" s="15"/>
      <c r="R879" s="17"/>
      <c r="S879" s="15"/>
      <c r="X879" s="15"/>
      <c r="AD879" s="15"/>
      <c r="AG879" s="17"/>
      <c r="AH879" s="15"/>
      <c r="AM879" s="15"/>
      <c r="AV879" s="15"/>
      <c r="AY879" s="15"/>
    </row>
    <row r="880" spans="3:51" ht="15.75">
      <c r="C880" s="14"/>
      <c r="D880" s="15"/>
      <c r="E880" s="15"/>
      <c r="F880" s="15"/>
      <c r="H880" s="15"/>
      <c r="K880" s="15"/>
      <c r="L880" s="17"/>
      <c r="M880" s="15"/>
      <c r="N880" s="15"/>
      <c r="S880" s="15"/>
      <c r="X880" s="15"/>
      <c r="AD880" s="15"/>
      <c r="AG880" s="17"/>
      <c r="AH880" s="15"/>
      <c r="AV880" s="15"/>
      <c r="AY880" s="15"/>
    </row>
    <row r="881" spans="3:51" ht="15.75">
      <c r="C881" s="14"/>
      <c r="D881" s="15"/>
      <c r="E881" s="15"/>
      <c r="F881" s="15"/>
      <c r="H881" s="15"/>
      <c r="K881" s="15"/>
      <c r="L881" s="17"/>
      <c r="M881" s="15"/>
      <c r="N881" s="15"/>
      <c r="Q881" s="15"/>
      <c r="R881" s="17"/>
      <c r="S881" s="15"/>
      <c r="W881" s="15"/>
      <c r="X881" s="15"/>
      <c r="AD881" s="15"/>
      <c r="AG881" s="17"/>
      <c r="AH881" s="15"/>
      <c r="AV881" s="15"/>
      <c r="AY881" s="15"/>
    </row>
    <row r="882" spans="3:51" ht="15.75">
      <c r="C882" s="14"/>
      <c r="D882" s="15"/>
      <c r="E882" s="15"/>
      <c r="F882" s="15"/>
      <c r="H882" s="15"/>
      <c r="K882" s="15"/>
      <c r="L882" s="17"/>
      <c r="M882" s="15"/>
      <c r="N882" s="15"/>
      <c r="P882" s="15"/>
      <c r="Q882" s="15"/>
      <c r="R882" s="17"/>
      <c r="S882" s="15"/>
      <c r="X882" s="15"/>
      <c r="Z882" s="15"/>
      <c r="AD882" s="15"/>
      <c r="AE882" s="17"/>
      <c r="AF882" s="15"/>
      <c r="AG882" s="17"/>
      <c r="AH882" s="15"/>
      <c r="AM882" s="15"/>
      <c r="AV882" s="15"/>
      <c r="AX882" s="15"/>
      <c r="AY882" s="15"/>
    </row>
    <row r="883" spans="3:51" ht="15.75">
      <c r="C883" s="14"/>
      <c r="D883" s="15"/>
      <c r="E883" s="15"/>
      <c r="H883" s="15"/>
      <c r="L883" s="17"/>
      <c r="M883" s="15"/>
      <c r="N883" s="15"/>
      <c r="AD883" s="15"/>
      <c r="AG883" s="17"/>
      <c r="AH883" s="15"/>
      <c r="AV883" s="15"/>
      <c r="AX883" s="15"/>
      <c r="AY883" s="15"/>
    </row>
    <row r="884" spans="3:51" ht="15.75">
      <c r="C884" s="14"/>
      <c r="D884" s="15"/>
      <c r="E884" s="15"/>
      <c r="F884" s="15"/>
      <c r="H884" s="15"/>
      <c r="L884" s="17"/>
      <c r="M884" s="15"/>
      <c r="N884" s="15"/>
      <c r="AD884" s="15"/>
      <c r="AG884" s="17"/>
      <c r="AH884" s="15"/>
      <c r="AV884" s="15"/>
      <c r="AY884" s="15"/>
    </row>
    <row r="885" spans="3:51" ht="15.75">
      <c r="C885" s="14"/>
      <c r="D885" s="15"/>
      <c r="E885" s="15"/>
      <c r="H885" s="15"/>
      <c r="L885" s="17"/>
      <c r="M885" s="15"/>
      <c r="N885" s="15"/>
      <c r="AG885" s="17"/>
      <c r="AH885" s="15"/>
      <c r="AX885" s="15"/>
    </row>
    <row r="886" spans="3:51" ht="15.75">
      <c r="C886" s="14"/>
      <c r="D886" s="15"/>
      <c r="E886" s="15"/>
      <c r="H886" s="15"/>
      <c r="L886" s="17"/>
      <c r="M886" s="15"/>
      <c r="N886" s="15"/>
      <c r="AG886" s="17"/>
      <c r="AH886" s="15"/>
      <c r="AX886" s="15"/>
    </row>
    <row r="887" spans="3:51" ht="15.75">
      <c r="C887" s="14"/>
      <c r="D887" s="15"/>
      <c r="E887" s="15"/>
      <c r="H887" s="15"/>
      <c r="L887" s="17"/>
      <c r="M887" s="15"/>
      <c r="N887" s="15"/>
      <c r="AG887" s="17"/>
      <c r="AH887" s="15"/>
      <c r="AX887" s="15"/>
    </row>
    <row r="888" spans="3:51" ht="15.75">
      <c r="C888" s="14"/>
      <c r="D888" s="15"/>
      <c r="E888" s="15"/>
      <c r="H888" s="15"/>
      <c r="L888" s="17"/>
      <c r="M888" s="15"/>
      <c r="N888" s="15"/>
      <c r="AG888" s="17"/>
      <c r="AH888" s="15"/>
      <c r="AX888" s="15"/>
    </row>
    <row r="889" spans="3:51" ht="15.75">
      <c r="C889" s="14"/>
      <c r="D889" s="15"/>
      <c r="E889" s="15"/>
      <c r="H889" s="15"/>
      <c r="L889" s="17"/>
      <c r="M889" s="15"/>
      <c r="N889" s="15"/>
      <c r="AG889" s="17"/>
      <c r="AH889" s="15"/>
      <c r="AX889" s="15"/>
    </row>
    <row r="890" spans="3:51" ht="15.75">
      <c r="C890" s="14"/>
      <c r="D890" s="15"/>
      <c r="E890" s="15"/>
      <c r="H890" s="15"/>
      <c r="L890" s="17"/>
      <c r="M890" s="15"/>
      <c r="N890" s="15"/>
      <c r="AG890" s="17"/>
      <c r="AH890" s="15"/>
      <c r="AX890" s="15"/>
    </row>
    <row r="891" spans="3:51" ht="15.75">
      <c r="C891" s="14"/>
      <c r="D891" s="15"/>
      <c r="E891" s="15"/>
      <c r="H891" s="15"/>
      <c r="L891" s="17"/>
      <c r="M891" s="15"/>
      <c r="N891" s="15"/>
      <c r="AG891" s="17"/>
      <c r="AH891" s="15"/>
      <c r="AX891" s="15"/>
    </row>
    <row r="892" spans="3:51" ht="15.75">
      <c r="C892" s="14"/>
      <c r="D892" s="15"/>
      <c r="E892" s="15"/>
      <c r="H892" s="15"/>
      <c r="L892" s="17"/>
      <c r="M892" s="15"/>
      <c r="N892" s="15"/>
      <c r="AG892" s="17"/>
      <c r="AH892" s="15"/>
      <c r="AX892" s="15"/>
    </row>
    <row r="893" spans="3:51" ht="15.75">
      <c r="C893" s="14"/>
      <c r="D893" s="15"/>
      <c r="E893" s="15"/>
      <c r="H893" s="15"/>
      <c r="L893" s="17"/>
      <c r="M893" s="15"/>
      <c r="N893" s="15"/>
      <c r="AG893" s="17"/>
      <c r="AH893" s="15"/>
      <c r="AX893" s="15"/>
    </row>
    <row r="894" spans="3:51" ht="15.75">
      <c r="C894" s="14"/>
      <c r="D894" s="15"/>
      <c r="E894" s="15"/>
      <c r="H894" s="15"/>
      <c r="L894" s="17"/>
      <c r="M894" s="15"/>
      <c r="N894" s="15"/>
      <c r="AG894" s="17"/>
      <c r="AH894" s="15"/>
      <c r="AX894" s="15"/>
    </row>
    <row r="895" spans="3:51" ht="15.75">
      <c r="C895" s="14"/>
      <c r="D895" s="15"/>
      <c r="E895" s="15"/>
      <c r="H895" s="15"/>
      <c r="L895" s="17"/>
      <c r="M895" s="15"/>
      <c r="N895" s="15"/>
      <c r="AG895" s="17"/>
      <c r="AH895" s="15"/>
      <c r="AX895" s="15"/>
    </row>
    <row r="896" spans="3:51" ht="15.75">
      <c r="C896" s="14"/>
      <c r="D896" s="15"/>
      <c r="E896" s="15"/>
      <c r="H896" s="15"/>
      <c r="L896" s="17"/>
      <c r="M896" s="15"/>
      <c r="N896" s="15"/>
      <c r="AG896" s="17"/>
      <c r="AH896" s="15"/>
      <c r="AX896" s="15"/>
    </row>
    <row r="897" spans="3:51" ht="15.75">
      <c r="C897" s="14"/>
      <c r="D897" s="15"/>
      <c r="E897" s="15"/>
      <c r="H897" s="15"/>
      <c r="L897" s="17"/>
      <c r="M897" s="15"/>
      <c r="N897" s="15"/>
      <c r="AG897" s="17"/>
      <c r="AH897" s="15"/>
      <c r="AX897" s="15"/>
    </row>
    <row r="898" spans="3:51" ht="15.75">
      <c r="C898" s="14"/>
      <c r="D898" s="15"/>
      <c r="E898" s="15"/>
      <c r="H898" s="15"/>
      <c r="L898" s="17"/>
      <c r="M898" s="15"/>
      <c r="N898" s="15"/>
      <c r="AG898" s="17"/>
      <c r="AH898" s="15"/>
      <c r="AX898" s="15"/>
    </row>
    <row r="899" spans="3:51" ht="15.75">
      <c r="C899" s="14"/>
      <c r="D899" s="15"/>
      <c r="E899" s="15"/>
      <c r="H899" s="15"/>
      <c r="L899" s="17"/>
      <c r="M899" s="15"/>
      <c r="N899" s="15"/>
      <c r="AG899" s="17"/>
      <c r="AH899" s="15"/>
      <c r="AX899" s="15"/>
    </row>
    <row r="900" spans="3:51" ht="15.75">
      <c r="C900" s="14"/>
      <c r="D900" s="15"/>
      <c r="E900" s="15"/>
      <c r="H900" s="15"/>
      <c r="L900" s="17"/>
      <c r="M900" s="15"/>
      <c r="N900" s="15"/>
      <c r="AG900" s="17"/>
      <c r="AH900" s="15"/>
      <c r="AX900" s="15"/>
    </row>
    <row r="901" spans="3:51" ht="15.75">
      <c r="C901" s="14"/>
      <c r="D901" s="15"/>
      <c r="E901" s="15"/>
      <c r="H901" s="15"/>
      <c r="L901" s="17"/>
      <c r="M901" s="15"/>
      <c r="N901" s="15"/>
      <c r="AG901" s="17"/>
      <c r="AH901" s="15"/>
      <c r="AX901" s="15"/>
    </row>
    <row r="902" spans="3:51" ht="15.75">
      <c r="C902" s="14"/>
      <c r="D902" s="15"/>
      <c r="E902" s="15"/>
      <c r="H902" s="15"/>
      <c r="K902" s="15"/>
      <c r="L902" s="17"/>
      <c r="M902" s="15"/>
      <c r="N902" s="15"/>
      <c r="S902" s="15"/>
      <c r="W902" s="15"/>
      <c r="X902" s="15"/>
      <c r="Z902" s="15"/>
      <c r="AG902" s="17"/>
      <c r="AH902" s="15"/>
      <c r="AX902" s="15"/>
    </row>
    <row r="903" spans="3:51" ht="15.75">
      <c r="C903" s="14"/>
      <c r="D903" s="15"/>
      <c r="E903" s="15"/>
      <c r="H903" s="15"/>
      <c r="L903" s="17"/>
      <c r="M903" s="15"/>
      <c r="N903" s="15"/>
      <c r="AG903" s="17"/>
      <c r="AH903" s="15"/>
      <c r="AX903" s="15"/>
    </row>
    <row r="904" spans="3:51" ht="15.75">
      <c r="C904" s="14"/>
      <c r="D904" s="15"/>
      <c r="E904" s="15"/>
      <c r="H904" s="15"/>
      <c r="L904" s="17"/>
      <c r="M904" s="15"/>
      <c r="N904" s="15"/>
      <c r="AG904" s="17"/>
      <c r="AH904" s="15"/>
      <c r="AX904" s="15"/>
    </row>
    <row r="905" spans="3:51" ht="15.75">
      <c r="C905" s="14"/>
      <c r="D905" s="15"/>
      <c r="E905" s="15"/>
      <c r="F905" s="15"/>
      <c r="H905" s="15"/>
      <c r="K905" s="15"/>
      <c r="L905" s="17"/>
      <c r="M905" s="15"/>
      <c r="N905" s="15"/>
      <c r="Q905" s="15"/>
      <c r="R905" s="17"/>
      <c r="S905" s="15"/>
      <c r="X905" s="15"/>
      <c r="AD905" s="15"/>
      <c r="AG905" s="17"/>
      <c r="AH905" s="15"/>
      <c r="AM905" s="15"/>
    </row>
    <row r="906" spans="3:51" ht="15.75">
      <c r="C906" s="14"/>
      <c r="D906" s="15"/>
      <c r="E906" s="15"/>
      <c r="F906" s="15"/>
      <c r="H906" s="15"/>
      <c r="K906" s="15"/>
      <c r="L906" s="17"/>
      <c r="M906" s="15"/>
      <c r="N906" s="15"/>
      <c r="P906" s="15"/>
      <c r="Q906" s="15"/>
      <c r="R906" s="17"/>
      <c r="S906" s="15"/>
      <c r="AD906" s="15"/>
      <c r="AG906" s="17"/>
      <c r="AH906" s="15"/>
      <c r="AM906" s="15"/>
    </row>
    <row r="907" spans="3:51" ht="15.75">
      <c r="C907" s="14"/>
      <c r="D907" s="15"/>
      <c r="E907" s="15"/>
      <c r="H907" s="15"/>
      <c r="I907" s="15"/>
      <c r="K907" s="15"/>
      <c r="L907" s="17"/>
      <c r="M907" s="15"/>
      <c r="N907" s="15"/>
      <c r="O907" s="15"/>
      <c r="P907" s="15"/>
      <c r="Q907" s="15"/>
      <c r="R907" s="17"/>
      <c r="S907" s="15"/>
      <c r="T907" s="15"/>
      <c r="X907" s="15"/>
      <c r="Z907" s="15"/>
      <c r="AD907" s="15"/>
      <c r="AF907" s="15"/>
      <c r="AG907" s="17"/>
      <c r="AH907" s="15"/>
      <c r="AM907" s="15"/>
      <c r="AX907" s="15"/>
    </row>
    <row r="908" spans="3:51" ht="15.75">
      <c r="C908" s="14"/>
      <c r="D908" s="15"/>
      <c r="E908" s="15"/>
      <c r="F908" s="15"/>
      <c r="H908" s="15"/>
      <c r="K908" s="15"/>
      <c r="L908" s="17"/>
      <c r="M908" s="15"/>
      <c r="N908" s="15"/>
      <c r="S908" s="15"/>
      <c r="X908" s="15"/>
      <c r="AD908" s="15"/>
      <c r="AG908" s="17"/>
      <c r="AH908" s="15"/>
    </row>
    <row r="909" spans="3:51" ht="15.75">
      <c r="C909" s="14"/>
      <c r="D909" s="15"/>
      <c r="E909" s="15"/>
      <c r="H909" s="15"/>
      <c r="K909" s="15"/>
      <c r="L909" s="17"/>
      <c r="M909" s="15"/>
      <c r="N909" s="15"/>
      <c r="Q909" s="15"/>
      <c r="R909" s="17"/>
      <c r="S909" s="15"/>
      <c r="X909" s="15"/>
      <c r="Z909" s="15"/>
      <c r="AD909" s="15"/>
      <c r="AE909" s="17"/>
      <c r="AF909" s="15"/>
      <c r="AG909" s="17"/>
      <c r="AH909" s="15"/>
      <c r="AM909" s="15"/>
      <c r="AX909" s="15"/>
      <c r="AY909" s="15"/>
    </row>
    <row r="910" spans="3:51" ht="15.75">
      <c r="C910" s="14"/>
      <c r="D910" s="15"/>
      <c r="E910" s="15"/>
      <c r="F910" s="15"/>
      <c r="H910" s="15"/>
      <c r="K910" s="15"/>
      <c r="L910" s="17"/>
      <c r="M910" s="15"/>
      <c r="N910" s="15"/>
      <c r="Q910" s="15"/>
      <c r="R910" s="17"/>
      <c r="S910" s="15"/>
      <c r="X910" s="15"/>
      <c r="Z910" s="15"/>
      <c r="AD910" s="15"/>
      <c r="AG910" s="17"/>
      <c r="AH910" s="15"/>
      <c r="AM910" s="15"/>
    </row>
    <row r="911" spans="3:51" ht="15.75">
      <c r="C911" s="14"/>
      <c r="D911" s="15"/>
      <c r="E911" s="15"/>
      <c r="F911" s="15"/>
      <c r="H911" s="15"/>
      <c r="K911" s="15"/>
      <c r="L911" s="17"/>
      <c r="M911" s="15"/>
      <c r="N911" s="15"/>
      <c r="O911" s="15"/>
      <c r="P911" s="15"/>
      <c r="Q911" s="15"/>
      <c r="R911" s="17"/>
      <c r="S911" s="15"/>
      <c r="X911" s="15"/>
      <c r="Z911" s="15"/>
      <c r="AD911" s="15"/>
      <c r="AE911" s="17"/>
      <c r="AF911" s="15"/>
      <c r="AG911" s="17"/>
      <c r="AH911" s="15"/>
      <c r="AM911" s="15"/>
      <c r="AV911" s="15"/>
      <c r="AY911" s="15"/>
    </row>
    <row r="912" spans="3:51" ht="15.75">
      <c r="C912" s="14"/>
      <c r="D912" s="15"/>
      <c r="E912" s="15"/>
      <c r="F912" s="15"/>
      <c r="H912" s="15"/>
      <c r="L912" s="17"/>
      <c r="M912" s="15"/>
      <c r="N912" s="15"/>
      <c r="T912" s="15"/>
      <c r="Z912" s="15"/>
      <c r="AD912" s="15"/>
      <c r="AE912" s="17"/>
      <c r="AF912" s="15"/>
      <c r="AG912" s="17"/>
      <c r="AH912" s="15"/>
      <c r="AV912" s="15"/>
      <c r="AY912" s="15"/>
    </row>
    <row r="913" spans="3:51" ht="15.75">
      <c r="C913" s="14"/>
      <c r="D913" s="15"/>
      <c r="E913" s="15"/>
      <c r="F913" s="15"/>
      <c r="H913" s="15"/>
      <c r="K913" s="15"/>
      <c r="L913" s="17"/>
      <c r="M913" s="15"/>
      <c r="N913" s="15"/>
      <c r="P913" s="15"/>
      <c r="Q913" s="15"/>
      <c r="R913" s="17"/>
      <c r="S913" s="15"/>
      <c r="W913" s="15"/>
      <c r="X913" s="15"/>
      <c r="Y913" s="15"/>
      <c r="Z913" s="15"/>
      <c r="AD913" s="15"/>
      <c r="AE913" s="17"/>
      <c r="AF913" s="15"/>
      <c r="AG913" s="17"/>
      <c r="AH913" s="15"/>
      <c r="AM913" s="15"/>
      <c r="AV913" s="15"/>
      <c r="AY913" s="15"/>
    </row>
    <row r="914" spans="3:51" ht="15.75">
      <c r="C914" s="14"/>
      <c r="D914" s="15"/>
      <c r="E914" s="15"/>
      <c r="F914" s="15"/>
      <c r="H914" s="15"/>
      <c r="K914" s="15"/>
      <c r="L914" s="17"/>
      <c r="M914" s="15"/>
      <c r="N914" s="15"/>
      <c r="O914" s="15"/>
      <c r="P914" s="15"/>
      <c r="Q914" s="15"/>
      <c r="R914" s="17"/>
      <c r="S914" s="15"/>
      <c r="X914" s="15"/>
      <c r="Y914" s="15"/>
      <c r="AD914" s="15"/>
      <c r="AE914" s="17"/>
      <c r="AF914" s="15"/>
      <c r="AG914" s="17"/>
      <c r="AH914" s="15"/>
      <c r="AL914" s="15"/>
      <c r="AM914" s="15"/>
      <c r="AV914" s="15"/>
      <c r="AY914" s="15"/>
    </row>
    <row r="915" spans="3:51" ht="15.75">
      <c r="C915" s="14"/>
      <c r="D915" s="15"/>
      <c r="E915" s="15"/>
      <c r="F915" s="15"/>
      <c r="H915" s="15"/>
      <c r="K915" s="15"/>
      <c r="L915" s="17"/>
      <c r="M915" s="15"/>
      <c r="N915" s="15"/>
      <c r="O915" s="15"/>
      <c r="P915" s="15"/>
      <c r="Q915" s="15"/>
      <c r="R915" s="17"/>
      <c r="S915" s="15"/>
      <c r="X915" s="15"/>
      <c r="Z915" s="15"/>
      <c r="AD915" s="15"/>
      <c r="AE915" s="17"/>
      <c r="AF915" s="15"/>
      <c r="AG915" s="17"/>
      <c r="AH915" s="15"/>
      <c r="AM915" s="15"/>
      <c r="AV915" s="15"/>
      <c r="AY915" s="15"/>
    </row>
    <row r="916" spans="3:51" ht="15.75">
      <c r="C916" s="14"/>
      <c r="D916" s="15"/>
      <c r="E916" s="15"/>
      <c r="F916" s="15"/>
      <c r="H916" s="15"/>
      <c r="K916" s="15"/>
      <c r="L916" s="17"/>
      <c r="M916" s="15"/>
      <c r="N916" s="15"/>
      <c r="S916" s="15"/>
      <c r="T916" s="15"/>
      <c r="X916" s="15"/>
      <c r="Z916" s="15"/>
      <c r="AD916" s="15"/>
      <c r="AG916" s="17"/>
      <c r="AH916" s="15"/>
    </row>
    <row r="917" spans="3:51" ht="15.75">
      <c r="C917" s="14"/>
      <c r="D917" s="15"/>
      <c r="E917" s="15"/>
      <c r="H917" s="15"/>
      <c r="L917" s="17"/>
      <c r="M917" s="15"/>
      <c r="N917" s="15"/>
      <c r="AD917" s="15"/>
      <c r="AG917" s="17"/>
      <c r="AH917" s="15"/>
      <c r="AV917" s="15"/>
      <c r="AX917" s="15"/>
      <c r="AY917" s="15"/>
    </row>
    <row r="918" spans="3:51" ht="15.75">
      <c r="C918" s="14"/>
      <c r="D918" s="15"/>
      <c r="E918" s="15"/>
      <c r="H918" s="15"/>
      <c r="K918" s="15"/>
      <c r="L918" s="17"/>
      <c r="M918" s="15"/>
      <c r="N918" s="15"/>
      <c r="W918" s="15"/>
      <c r="X918" s="15"/>
      <c r="Z918" s="15"/>
      <c r="AD918" s="15"/>
      <c r="AE918" s="17"/>
      <c r="AF918" s="15"/>
      <c r="AG918" s="17"/>
      <c r="AH918" s="15"/>
      <c r="AV918" s="15"/>
      <c r="AX918" s="15"/>
      <c r="AY918" s="15"/>
    </row>
    <row r="919" spans="3:51" ht="15.75">
      <c r="C919" s="14"/>
      <c r="D919" s="15"/>
      <c r="E919" s="15"/>
      <c r="H919" s="15"/>
      <c r="K919" s="15"/>
      <c r="L919" s="17"/>
      <c r="M919" s="15"/>
      <c r="N919" s="15"/>
      <c r="O919" s="15"/>
      <c r="P919" s="15"/>
      <c r="Q919" s="15"/>
      <c r="R919" s="17"/>
      <c r="S919" s="15"/>
      <c r="W919" s="15"/>
      <c r="X919" s="15"/>
      <c r="Z919" s="15"/>
      <c r="AD919" s="15"/>
      <c r="AG919" s="17"/>
      <c r="AH919" s="15"/>
      <c r="AV919" s="15"/>
      <c r="AX919" s="15"/>
      <c r="AY919" s="15"/>
    </row>
    <row r="920" spans="3:51" ht="15.75">
      <c r="C920" s="14"/>
      <c r="D920" s="15"/>
      <c r="E920" s="15"/>
      <c r="H920" s="15"/>
      <c r="K920" s="15"/>
      <c r="L920" s="17"/>
      <c r="M920" s="15"/>
      <c r="N920" s="15"/>
      <c r="Q920" s="15"/>
      <c r="W920" s="15"/>
      <c r="X920" s="15"/>
      <c r="AD920" s="15"/>
      <c r="AG920" s="17"/>
      <c r="AH920" s="15"/>
      <c r="AX920" s="15"/>
    </row>
    <row r="921" spans="3:51" ht="15.75">
      <c r="C921" s="14"/>
      <c r="D921" s="15"/>
      <c r="E921" s="15"/>
      <c r="H921" s="15"/>
      <c r="K921" s="15"/>
      <c r="L921" s="17"/>
      <c r="M921" s="15"/>
      <c r="N921" s="15"/>
      <c r="O921" s="15"/>
      <c r="P921" s="15"/>
      <c r="Q921" s="15"/>
      <c r="R921" s="17"/>
      <c r="S921" s="15"/>
      <c r="X921" s="15"/>
      <c r="Z921" s="15"/>
      <c r="AD921" s="15"/>
      <c r="AE921" s="17"/>
      <c r="AF921" s="15"/>
      <c r="AG921" s="17"/>
      <c r="AH921" s="15"/>
      <c r="AM921" s="15"/>
      <c r="AN921" s="15"/>
      <c r="AV921" s="15"/>
      <c r="AX921" s="15"/>
      <c r="AY921" s="15"/>
    </row>
    <row r="922" spans="3:51" ht="15.75">
      <c r="C922" s="14"/>
      <c r="D922" s="15"/>
      <c r="E922" s="15"/>
      <c r="F922" s="15"/>
      <c r="H922" s="15"/>
      <c r="K922" s="15"/>
      <c r="L922" s="17"/>
      <c r="M922" s="15"/>
      <c r="N922" s="15"/>
      <c r="O922" s="15"/>
      <c r="P922" s="15"/>
      <c r="Q922" s="15"/>
      <c r="R922" s="17"/>
      <c r="S922" s="15"/>
      <c r="X922" s="15"/>
      <c r="Z922" s="15"/>
      <c r="AD922" s="15"/>
      <c r="AE922" s="17"/>
      <c r="AF922" s="15"/>
      <c r="AG922" s="17"/>
      <c r="AH922" s="15"/>
      <c r="AM922" s="15"/>
      <c r="AV922" s="15"/>
      <c r="AY922" s="15"/>
    </row>
    <row r="923" spans="3:51" ht="15.75">
      <c r="C923" s="14"/>
      <c r="D923" s="15"/>
      <c r="E923" s="15"/>
      <c r="F923" s="15"/>
      <c r="H923" s="15"/>
      <c r="L923" s="17"/>
      <c r="M923" s="15"/>
      <c r="N923" s="15"/>
      <c r="AD923" s="15"/>
      <c r="AG923" s="17"/>
      <c r="AH923" s="15"/>
      <c r="AV923" s="15"/>
      <c r="AY923" s="15"/>
    </row>
    <row r="924" spans="3:51" ht="15.75">
      <c r="C924" s="14"/>
      <c r="D924" s="15"/>
      <c r="E924" s="15"/>
      <c r="H924" s="15"/>
      <c r="L924" s="17"/>
      <c r="M924" s="15"/>
      <c r="N924" s="15"/>
      <c r="T924" s="15"/>
      <c r="AD924" s="15"/>
      <c r="AG924" s="17"/>
      <c r="AH924" s="15"/>
      <c r="AV924" s="15"/>
      <c r="AX924" s="15"/>
      <c r="AY924" s="15"/>
    </row>
    <row r="925" spans="3:51" ht="15.75">
      <c r="C925" s="14"/>
      <c r="D925" s="15"/>
      <c r="E925" s="15"/>
      <c r="F925" s="15"/>
      <c r="H925" s="15"/>
      <c r="K925" s="15"/>
      <c r="L925" s="17"/>
      <c r="M925" s="15"/>
      <c r="N925" s="15"/>
      <c r="P925" s="15"/>
      <c r="Q925" s="15"/>
      <c r="R925" s="17"/>
      <c r="S925" s="15"/>
      <c r="X925" s="15"/>
      <c r="Z925" s="15"/>
      <c r="AD925" s="15"/>
      <c r="AE925" s="17"/>
      <c r="AF925" s="15"/>
      <c r="AG925" s="17"/>
      <c r="AH925" s="15"/>
      <c r="AM925" s="15"/>
      <c r="AV925" s="15"/>
      <c r="AY925" s="15"/>
    </row>
    <row r="926" spans="3:51" ht="15.75">
      <c r="C926" s="14"/>
      <c r="D926" s="15"/>
      <c r="E926" s="15"/>
      <c r="F926" s="15"/>
      <c r="H926" s="15"/>
      <c r="K926" s="15"/>
      <c r="L926" s="17"/>
      <c r="M926" s="15"/>
      <c r="N926" s="15"/>
      <c r="O926" s="15"/>
      <c r="P926" s="15"/>
      <c r="Q926" s="15"/>
      <c r="R926" s="17"/>
      <c r="S926" s="15"/>
      <c r="X926" s="15"/>
      <c r="Z926" s="15"/>
      <c r="AD926" s="15"/>
      <c r="AE926" s="17"/>
      <c r="AF926" s="15"/>
      <c r="AG926" s="17"/>
      <c r="AH926" s="15"/>
      <c r="AM926" s="15"/>
      <c r="AV926" s="15"/>
      <c r="AY926" s="15"/>
    </row>
    <row r="927" spans="3:51" ht="15.75">
      <c r="C927" s="14"/>
      <c r="D927" s="15"/>
      <c r="E927" s="15"/>
      <c r="H927" s="15"/>
      <c r="K927" s="15"/>
      <c r="L927" s="17"/>
      <c r="M927" s="15"/>
      <c r="N927" s="15"/>
      <c r="Q927" s="15"/>
      <c r="R927" s="17"/>
      <c r="S927" s="15"/>
      <c r="X927" s="15"/>
      <c r="AD927" s="15"/>
      <c r="AE927" s="17"/>
      <c r="AF927" s="15"/>
      <c r="AG927" s="17"/>
      <c r="AH927" s="15"/>
      <c r="AM927" s="15"/>
      <c r="AV927" s="15"/>
      <c r="AX927" s="15"/>
      <c r="AY927" s="15"/>
    </row>
    <row r="928" spans="3:51" ht="15.75">
      <c r="C928" s="14"/>
      <c r="D928" s="15"/>
      <c r="E928" s="15"/>
      <c r="F928" s="15"/>
      <c r="H928" s="15"/>
      <c r="K928" s="15"/>
      <c r="L928" s="17"/>
      <c r="M928" s="15"/>
      <c r="N928" s="15"/>
      <c r="O928" s="15"/>
      <c r="P928" s="15"/>
      <c r="Q928" s="15"/>
      <c r="R928" s="17"/>
      <c r="S928" s="15"/>
      <c r="T928" s="15"/>
      <c r="W928" s="15"/>
      <c r="X928" s="15"/>
      <c r="Z928" s="15"/>
      <c r="AD928" s="15"/>
      <c r="AE928" s="17"/>
      <c r="AF928" s="15"/>
      <c r="AG928" s="17"/>
      <c r="AH928" s="15"/>
      <c r="AL928" s="15"/>
      <c r="AM928" s="15"/>
      <c r="AN928" s="15"/>
      <c r="AV928" s="15"/>
      <c r="AX928" s="15"/>
      <c r="AY928" s="15"/>
    </row>
    <row r="929" spans="3:51" ht="15.75">
      <c r="C929" s="14"/>
      <c r="D929" s="15"/>
      <c r="E929" s="15"/>
      <c r="F929" s="15"/>
      <c r="H929" s="15"/>
      <c r="K929" s="15"/>
      <c r="L929" s="17"/>
      <c r="M929" s="15"/>
      <c r="N929" s="15"/>
      <c r="O929" s="15"/>
      <c r="P929" s="15"/>
      <c r="Q929" s="15"/>
      <c r="R929" s="17"/>
      <c r="S929" s="15"/>
      <c r="T929" s="15"/>
      <c r="X929" s="15"/>
      <c r="Z929" s="15"/>
      <c r="AD929" s="15"/>
      <c r="AE929" s="17"/>
      <c r="AF929" s="15"/>
      <c r="AG929" s="17"/>
      <c r="AH929" s="15"/>
      <c r="AM929" s="15"/>
      <c r="AN929" s="15"/>
      <c r="AV929" s="15"/>
      <c r="AY929" s="15"/>
    </row>
    <row r="930" spans="3:51" ht="15.75">
      <c r="C930" s="14"/>
      <c r="D930" s="15"/>
      <c r="E930" s="15"/>
      <c r="F930" s="15"/>
      <c r="H930" s="15"/>
      <c r="K930" s="15"/>
      <c r="L930" s="17"/>
      <c r="M930" s="15"/>
      <c r="N930" s="15"/>
      <c r="P930" s="15"/>
      <c r="Q930" s="15"/>
      <c r="R930" s="17"/>
      <c r="S930" s="15"/>
      <c r="X930" s="15"/>
      <c r="Z930" s="15"/>
      <c r="AD930" s="15"/>
      <c r="AE930" s="17"/>
      <c r="AF930" s="15"/>
      <c r="AG930" s="17"/>
      <c r="AH930" s="15"/>
      <c r="AM930" s="15"/>
      <c r="AN930" s="15"/>
      <c r="AV930" s="15"/>
      <c r="AY930" s="15"/>
    </row>
    <row r="931" spans="3:51" ht="15.75">
      <c r="C931" s="14"/>
      <c r="D931" s="15"/>
      <c r="E931" s="15"/>
      <c r="F931" s="15"/>
      <c r="H931" s="15"/>
      <c r="K931" s="15"/>
      <c r="L931" s="17"/>
      <c r="M931" s="15"/>
      <c r="N931" s="15"/>
      <c r="P931" s="15"/>
      <c r="Q931" s="15"/>
      <c r="R931" s="17"/>
      <c r="S931" s="15"/>
      <c r="AD931" s="15"/>
      <c r="AG931" s="17"/>
      <c r="AH931" s="15"/>
      <c r="AM931" s="15"/>
      <c r="AV931" s="15"/>
      <c r="AY931" s="15"/>
    </row>
    <row r="932" spans="3:51" ht="15.75">
      <c r="C932" s="14"/>
      <c r="D932" s="15"/>
      <c r="E932" s="15"/>
      <c r="H932" s="15"/>
      <c r="J932" s="15"/>
      <c r="K932" s="15"/>
      <c r="L932" s="17"/>
      <c r="M932" s="15"/>
      <c r="N932" s="15"/>
      <c r="O932" s="15"/>
      <c r="P932" s="15"/>
      <c r="Q932" s="15"/>
      <c r="R932" s="17"/>
      <c r="S932" s="15"/>
      <c r="T932" s="15"/>
      <c r="V932" s="15"/>
      <c r="W932" s="15"/>
      <c r="X932" s="15"/>
      <c r="Y932" s="15"/>
      <c r="Z932" s="15"/>
      <c r="AA932" s="15"/>
      <c r="AB932" s="17"/>
      <c r="AC932" s="17"/>
      <c r="AD932" s="15"/>
      <c r="AE932" s="17"/>
      <c r="AF932" s="15"/>
      <c r="AG932" s="17"/>
      <c r="AH932" s="15"/>
      <c r="AK932" s="15"/>
      <c r="AL932" s="15"/>
      <c r="AM932" s="15"/>
      <c r="AX932" s="15"/>
    </row>
    <row r="933" spans="3:51" ht="15.75">
      <c r="C933" s="14"/>
      <c r="D933" s="15"/>
      <c r="E933" s="15"/>
      <c r="F933" s="15"/>
      <c r="H933" s="15"/>
      <c r="K933" s="15"/>
      <c r="L933" s="17"/>
      <c r="M933" s="15"/>
      <c r="N933" s="15"/>
      <c r="Q933" s="15"/>
      <c r="R933" s="17"/>
      <c r="S933" s="15"/>
      <c r="AD933" s="15"/>
      <c r="AG933" s="17"/>
      <c r="AH933" s="15"/>
      <c r="AV933" s="15"/>
      <c r="AY933" s="15"/>
    </row>
    <row r="934" spans="3:51" ht="15.75">
      <c r="C934" s="14"/>
      <c r="D934" s="15"/>
      <c r="E934" s="15"/>
      <c r="F934" s="15"/>
      <c r="H934" s="15"/>
      <c r="K934" s="15"/>
      <c r="L934" s="17"/>
      <c r="M934" s="15"/>
      <c r="N934" s="15"/>
      <c r="P934" s="15"/>
      <c r="Q934" s="15"/>
      <c r="R934" s="17"/>
      <c r="S934" s="15"/>
      <c r="X934" s="15"/>
      <c r="Z934" s="15"/>
      <c r="AD934" s="15"/>
      <c r="AE934" s="17"/>
      <c r="AF934" s="15"/>
      <c r="AG934" s="17"/>
      <c r="AH934" s="15"/>
      <c r="AV934" s="15"/>
      <c r="AY934" s="15"/>
    </row>
    <row r="935" spans="3:51" ht="15.75">
      <c r="C935" s="14"/>
      <c r="D935" s="15"/>
      <c r="E935" s="15"/>
      <c r="H935" s="15"/>
      <c r="K935" s="15"/>
      <c r="L935" s="17"/>
      <c r="M935" s="15"/>
      <c r="N935" s="15"/>
      <c r="O935" s="15"/>
      <c r="P935" s="15"/>
      <c r="Q935" s="15"/>
      <c r="R935" s="17"/>
      <c r="S935" s="15"/>
      <c r="W935" s="15"/>
      <c r="X935" s="15"/>
      <c r="Z935" s="15"/>
      <c r="AD935" s="15"/>
      <c r="AE935" s="17"/>
      <c r="AF935" s="15"/>
      <c r="AG935" s="17"/>
      <c r="AH935" s="15"/>
      <c r="AM935" s="15"/>
      <c r="AX935" s="15"/>
      <c r="AY935" s="15"/>
    </row>
    <row r="936" spans="3:51" ht="15.75">
      <c r="C936" s="14"/>
      <c r="D936" s="15"/>
      <c r="E936" s="15"/>
      <c r="H936" s="15"/>
      <c r="K936" s="15"/>
      <c r="L936" s="17"/>
      <c r="M936" s="15"/>
      <c r="N936" s="15"/>
      <c r="O936" s="15"/>
      <c r="P936" s="15"/>
      <c r="Q936" s="15"/>
      <c r="R936" s="17"/>
      <c r="S936" s="15"/>
      <c r="W936" s="15"/>
      <c r="X936" s="15"/>
      <c r="Z936" s="15"/>
      <c r="AD936" s="15"/>
      <c r="AE936" s="17"/>
      <c r="AF936" s="15"/>
      <c r="AG936" s="17"/>
      <c r="AH936" s="15"/>
      <c r="AM936" s="15"/>
      <c r="AN936" s="15"/>
      <c r="AX936" s="15"/>
      <c r="AY936" s="15"/>
    </row>
    <row r="937" spans="3:51" ht="15.75">
      <c r="C937" s="14"/>
      <c r="D937" s="15"/>
      <c r="E937" s="15"/>
      <c r="H937" s="15"/>
      <c r="K937" s="15"/>
      <c r="L937" s="17"/>
      <c r="M937" s="15"/>
      <c r="N937" s="15"/>
      <c r="P937" s="15"/>
      <c r="Q937" s="15"/>
      <c r="R937" s="17"/>
      <c r="S937" s="15"/>
      <c r="X937" s="15"/>
      <c r="Z937" s="15"/>
      <c r="AD937" s="15"/>
      <c r="AE937" s="17"/>
      <c r="AF937" s="15"/>
      <c r="AG937" s="17"/>
      <c r="AH937" s="15"/>
      <c r="AM937" s="15"/>
      <c r="AX937" s="15"/>
      <c r="AY937" s="15"/>
    </row>
    <row r="938" spans="3:51" ht="15.75">
      <c r="C938" s="14"/>
      <c r="D938" s="15"/>
      <c r="E938" s="15"/>
      <c r="H938" s="15"/>
      <c r="K938" s="15"/>
      <c r="L938" s="17"/>
      <c r="M938" s="15"/>
      <c r="N938" s="15"/>
      <c r="Q938" s="15"/>
      <c r="S938" s="15"/>
      <c r="W938" s="15"/>
      <c r="X938" s="15"/>
      <c r="Z938" s="15"/>
      <c r="AD938" s="15"/>
      <c r="AE938" s="17"/>
      <c r="AF938" s="15"/>
      <c r="AG938" s="17"/>
      <c r="AH938" s="15"/>
      <c r="AM938" s="15"/>
      <c r="AX938" s="15"/>
      <c r="AY938" s="15"/>
    </row>
    <row r="939" spans="3:51" ht="15.75">
      <c r="C939" s="14"/>
      <c r="D939" s="15"/>
      <c r="E939" s="15"/>
      <c r="H939" s="15"/>
      <c r="K939" s="15"/>
      <c r="L939" s="17"/>
      <c r="M939" s="15"/>
      <c r="N939" s="15"/>
      <c r="O939" s="15"/>
      <c r="Q939" s="15"/>
      <c r="R939" s="17"/>
      <c r="S939" s="15"/>
      <c r="W939" s="15"/>
      <c r="X939" s="15"/>
      <c r="Z939" s="15"/>
      <c r="AD939" s="15"/>
      <c r="AE939" s="17"/>
      <c r="AF939" s="15"/>
      <c r="AG939" s="17"/>
      <c r="AH939" s="15"/>
      <c r="AM939" s="15"/>
      <c r="AX939" s="15"/>
      <c r="AY939" s="15"/>
    </row>
    <row r="940" spans="3:51" ht="15.75">
      <c r="C940" s="14"/>
      <c r="D940" s="15"/>
      <c r="E940" s="15"/>
      <c r="H940" s="15"/>
      <c r="K940" s="15"/>
      <c r="L940" s="17"/>
      <c r="M940" s="15"/>
      <c r="N940" s="15"/>
      <c r="O940" s="15"/>
      <c r="Q940" s="15"/>
      <c r="R940" s="17"/>
      <c r="S940" s="15"/>
      <c r="X940" s="15"/>
      <c r="Z940" s="15"/>
      <c r="AD940" s="15"/>
      <c r="AF940" s="15"/>
      <c r="AG940" s="17"/>
      <c r="AH940" s="15"/>
      <c r="AX940" s="15"/>
      <c r="AY940" s="15"/>
    </row>
    <row r="941" spans="3:51" ht="15.75">
      <c r="C941" s="14"/>
      <c r="D941" s="15"/>
      <c r="E941" s="15"/>
      <c r="H941" s="15"/>
      <c r="K941" s="15"/>
      <c r="L941" s="17"/>
      <c r="M941" s="15"/>
      <c r="N941" s="15"/>
      <c r="S941" s="15"/>
      <c r="X941" s="15"/>
      <c r="Y941" s="15"/>
      <c r="Z941" s="15"/>
      <c r="AD941" s="15"/>
      <c r="AE941" s="17"/>
      <c r="AG941" s="17"/>
      <c r="AH941" s="15"/>
      <c r="AX941" s="15"/>
    </row>
    <row r="942" spans="3:51" ht="15.75">
      <c r="C942" s="14"/>
      <c r="D942" s="15"/>
      <c r="E942" s="15"/>
      <c r="H942" s="15"/>
      <c r="K942" s="15"/>
      <c r="L942" s="17"/>
      <c r="M942" s="15"/>
      <c r="N942" s="15"/>
      <c r="S942" s="15"/>
      <c r="X942" s="15"/>
      <c r="Z942" s="15"/>
      <c r="AD942" s="15"/>
      <c r="AG942" s="17"/>
      <c r="AH942" s="15"/>
    </row>
    <row r="943" spans="3:51" ht="15.75">
      <c r="C943" s="14"/>
      <c r="D943" s="15"/>
      <c r="E943" s="15"/>
      <c r="F943" s="15"/>
      <c r="H943" s="15"/>
      <c r="K943" s="15"/>
      <c r="L943" s="17"/>
      <c r="M943" s="15"/>
      <c r="N943" s="15"/>
      <c r="O943" s="15"/>
      <c r="P943" s="15"/>
      <c r="Q943" s="15"/>
      <c r="R943" s="17"/>
      <c r="S943" s="15"/>
      <c r="X943" s="15"/>
      <c r="Z943" s="15"/>
      <c r="AD943" s="15"/>
      <c r="AG943" s="17"/>
      <c r="AH943" s="15"/>
      <c r="AL943" s="15"/>
      <c r="AM943" s="15"/>
    </row>
    <row r="944" spans="3:51" ht="15.75">
      <c r="C944" s="14"/>
      <c r="D944" s="15"/>
      <c r="E944" s="15"/>
      <c r="F944" s="15"/>
      <c r="H944" s="15"/>
      <c r="K944" s="15"/>
      <c r="L944" s="17"/>
      <c r="M944" s="15"/>
      <c r="N944" s="15"/>
      <c r="S944" s="15"/>
      <c r="X944" s="15"/>
      <c r="AD944" s="15"/>
      <c r="AG944" s="17"/>
      <c r="AH944" s="15"/>
    </row>
    <row r="945" spans="3:51" ht="15.75">
      <c r="C945" s="14"/>
      <c r="D945" s="15"/>
      <c r="E945" s="15"/>
      <c r="F945" s="15"/>
      <c r="H945" s="15"/>
      <c r="K945" s="15"/>
      <c r="L945" s="17"/>
      <c r="M945" s="15"/>
      <c r="N945" s="15"/>
      <c r="S945" s="15"/>
      <c r="X945" s="15"/>
      <c r="AD945" s="15"/>
      <c r="AG945" s="17"/>
      <c r="AH945" s="15"/>
    </row>
    <row r="946" spans="3:51" ht="15.75">
      <c r="C946" s="14"/>
      <c r="D946" s="15"/>
      <c r="E946" s="15"/>
      <c r="H946" s="15"/>
      <c r="K946" s="15"/>
      <c r="L946" s="17"/>
      <c r="M946" s="15"/>
      <c r="N946" s="15"/>
      <c r="S946" s="15"/>
      <c r="X946" s="15"/>
      <c r="AD946" s="15"/>
      <c r="AG946" s="17"/>
      <c r="AH946" s="15"/>
      <c r="AX946" s="15"/>
    </row>
    <row r="947" spans="3:51" ht="15.75">
      <c r="C947" s="14"/>
      <c r="D947" s="15"/>
      <c r="E947" s="15"/>
      <c r="F947" s="15"/>
      <c r="H947" s="15"/>
      <c r="K947" s="15"/>
      <c r="L947" s="17"/>
      <c r="M947" s="15"/>
      <c r="N947" s="15"/>
      <c r="P947" s="15"/>
      <c r="Q947" s="15"/>
      <c r="R947" s="17"/>
      <c r="S947" s="15"/>
      <c r="X947" s="15"/>
      <c r="Z947" s="15"/>
      <c r="AD947" s="15"/>
      <c r="AE947" s="17"/>
      <c r="AF947" s="15"/>
      <c r="AG947" s="17"/>
      <c r="AH947" s="15"/>
      <c r="AL947" s="15"/>
      <c r="AM947" s="15"/>
    </row>
    <row r="948" spans="3:51" ht="15.75">
      <c r="C948" s="14"/>
      <c r="D948" s="15"/>
      <c r="E948" s="15"/>
      <c r="F948" s="15"/>
      <c r="H948" s="15"/>
      <c r="K948" s="15"/>
      <c r="L948" s="17"/>
      <c r="M948" s="15"/>
      <c r="N948" s="15"/>
      <c r="S948" s="15"/>
      <c r="X948" s="15"/>
      <c r="Z948" s="15"/>
      <c r="AD948" s="15"/>
      <c r="AG948" s="17"/>
      <c r="AH948" s="15"/>
    </row>
    <row r="949" spans="3:51" ht="15.75">
      <c r="C949" s="14"/>
      <c r="D949" s="15"/>
      <c r="E949" s="15"/>
      <c r="F949" s="15"/>
      <c r="H949" s="15"/>
      <c r="K949" s="15"/>
      <c r="L949" s="17"/>
      <c r="M949" s="15"/>
      <c r="N949" s="15"/>
      <c r="S949" s="15"/>
      <c r="X949" s="15"/>
      <c r="AD949" s="15"/>
      <c r="AG949" s="17"/>
      <c r="AH949" s="15"/>
    </row>
    <row r="950" spans="3:51" ht="15.75">
      <c r="C950" s="14"/>
      <c r="D950" s="15"/>
      <c r="E950" s="15"/>
      <c r="H950" s="15"/>
      <c r="K950" s="15"/>
      <c r="L950" s="17"/>
      <c r="M950" s="15"/>
      <c r="N950" s="15"/>
      <c r="S950" s="15"/>
      <c r="X950" s="15"/>
      <c r="AD950" s="15"/>
      <c r="AG950" s="17"/>
      <c r="AH950" s="15"/>
    </row>
    <row r="951" spans="3:51" ht="15.75">
      <c r="C951" s="14"/>
      <c r="D951" s="15"/>
      <c r="E951" s="15"/>
      <c r="F951" s="15"/>
      <c r="H951" s="15"/>
      <c r="K951" s="15"/>
      <c r="L951" s="17"/>
      <c r="M951" s="15"/>
      <c r="N951" s="15"/>
      <c r="S951" s="15"/>
      <c r="X951" s="15"/>
      <c r="AD951" s="15"/>
      <c r="AG951" s="17"/>
      <c r="AH951" s="15"/>
    </row>
    <row r="952" spans="3:51" ht="15.75">
      <c r="C952" s="14"/>
      <c r="D952" s="15"/>
      <c r="E952" s="15"/>
      <c r="F952" s="15"/>
      <c r="H952" s="15"/>
      <c r="K952" s="15"/>
      <c r="L952" s="17"/>
      <c r="M952" s="15"/>
      <c r="N952" s="15"/>
      <c r="S952" s="15"/>
      <c r="X952" s="15"/>
      <c r="AD952" s="15"/>
      <c r="AG952" s="17"/>
      <c r="AH952" s="15"/>
    </row>
    <row r="953" spans="3:51" ht="15.75">
      <c r="C953" s="14"/>
      <c r="D953" s="15"/>
      <c r="E953" s="15"/>
      <c r="F953" s="15"/>
      <c r="H953" s="15"/>
      <c r="K953" s="15"/>
      <c r="L953" s="17"/>
      <c r="M953" s="15"/>
      <c r="N953" s="15"/>
      <c r="O953" s="15"/>
      <c r="P953" s="15"/>
      <c r="Q953" s="15"/>
      <c r="R953" s="17"/>
      <c r="S953" s="15"/>
      <c r="X953" s="15"/>
      <c r="Z953" s="15"/>
      <c r="AD953" s="15"/>
      <c r="AE953" s="17"/>
      <c r="AF953" s="15"/>
      <c r="AG953" s="17"/>
      <c r="AH953" s="15"/>
      <c r="AM953" s="15"/>
      <c r="AY953" s="15"/>
    </row>
    <row r="954" spans="3:51" ht="15.75">
      <c r="C954" s="14"/>
      <c r="D954" s="15"/>
      <c r="E954" s="15"/>
      <c r="H954" s="15"/>
      <c r="K954" s="15"/>
      <c r="L954" s="17"/>
      <c r="M954" s="15"/>
      <c r="N954" s="15"/>
      <c r="O954" s="15"/>
      <c r="Q954" s="15"/>
      <c r="S954" s="15"/>
      <c r="X954" s="15"/>
      <c r="Z954" s="15"/>
      <c r="AD954" s="15"/>
      <c r="AE954" s="17"/>
      <c r="AF954" s="15"/>
      <c r="AG954" s="17"/>
      <c r="AH954" s="15"/>
      <c r="AX954" s="15"/>
      <c r="AY954" s="15"/>
    </row>
    <row r="955" spans="3:51" ht="15.75">
      <c r="C955" s="14"/>
      <c r="D955" s="15"/>
      <c r="E955" s="15"/>
      <c r="H955" s="15"/>
      <c r="K955" s="15"/>
      <c r="L955" s="17"/>
      <c r="M955" s="15"/>
      <c r="N955" s="15"/>
      <c r="O955" s="15"/>
      <c r="P955" s="15"/>
      <c r="Q955" s="15"/>
      <c r="R955" s="17"/>
      <c r="S955" s="15"/>
      <c r="X955" s="15"/>
      <c r="Z955" s="15"/>
      <c r="AD955" s="15"/>
      <c r="AE955" s="17"/>
      <c r="AF955" s="15"/>
      <c r="AG955" s="17"/>
      <c r="AH955" s="15"/>
      <c r="AM955" s="15"/>
      <c r="AX955" s="15"/>
    </row>
    <row r="956" spans="3:51" ht="15.75">
      <c r="C956" s="14"/>
      <c r="D956" s="15"/>
      <c r="E956" s="15"/>
      <c r="H956" s="15"/>
      <c r="K956" s="15"/>
      <c r="L956" s="17"/>
      <c r="M956" s="15"/>
      <c r="N956" s="15"/>
      <c r="O956" s="15"/>
      <c r="P956" s="15"/>
      <c r="Q956" s="15"/>
      <c r="R956" s="17"/>
      <c r="S956" s="15"/>
      <c r="X956" s="15"/>
      <c r="Z956" s="15"/>
      <c r="AD956" s="15"/>
      <c r="AE956" s="17"/>
      <c r="AF956" s="15"/>
      <c r="AG956" s="17"/>
      <c r="AH956" s="15"/>
      <c r="AM956" s="15"/>
      <c r="AX956" s="15"/>
    </row>
    <row r="957" spans="3:51" ht="15.75">
      <c r="C957" s="14"/>
      <c r="D957" s="15"/>
      <c r="E957" s="15"/>
      <c r="H957" s="15"/>
      <c r="K957" s="15"/>
      <c r="L957" s="17"/>
      <c r="M957" s="15"/>
      <c r="N957" s="15"/>
      <c r="O957" s="15"/>
      <c r="P957" s="15"/>
      <c r="Q957" s="15"/>
      <c r="S957" s="15"/>
      <c r="W957" s="15"/>
      <c r="X957" s="15"/>
      <c r="Z957" s="15"/>
      <c r="AD957" s="15"/>
      <c r="AE957" s="17"/>
      <c r="AF957" s="15"/>
      <c r="AG957" s="17"/>
      <c r="AH957" s="15"/>
      <c r="AM957" s="15"/>
      <c r="AX957" s="15"/>
    </row>
    <row r="958" spans="3:51" ht="15.75">
      <c r="C958" s="14"/>
      <c r="D958" s="15"/>
      <c r="E958" s="15"/>
      <c r="F958" s="15"/>
      <c r="H958" s="15"/>
      <c r="K958" s="15"/>
      <c r="L958" s="17"/>
      <c r="M958" s="15"/>
      <c r="N958" s="15"/>
      <c r="P958" s="15"/>
      <c r="Q958" s="15"/>
      <c r="R958" s="17"/>
      <c r="S958" s="15"/>
      <c r="X958" s="15"/>
      <c r="Z958" s="15"/>
      <c r="AD958" s="15"/>
      <c r="AG958" s="17"/>
      <c r="AH958" s="15"/>
      <c r="AM958" s="15"/>
    </row>
    <row r="959" spans="3:51" ht="15.75">
      <c r="C959" s="14"/>
      <c r="D959" s="15"/>
      <c r="E959" s="15"/>
      <c r="H959" s="15"/>
      <c r="K959" s="15"/>
      <c r="L959" s="17"/>
      <c r="M959" s="15"/>
      <c r="N959" s="15"/>
      <c r="O959" s="15"/>
      <c r="P959" s="15"/>
      <c r="Q959" s="15"/>
      <c r="S959" s="15"/>
      <c r="W959" s="15"/>
      <c r="X959" s="15"/>
      <c r="Z959" s="15"/>
      <c r="AD959" s="15"/>
      <c r="AE959" s="17"/>
      <c r="AF959" s="15"/>
      <c r="AG959" s="17"/>
      <c r="AH959" s="15"/>
      <c r="AM959" s="15"/>
      <c r="AX959" s="15"/>
    </row>
    <row r="960" spans="3:51" ht="15.75">
      <c r="C960" s="14"/>
      <c r="D960" s="15"/>
      <c r="E960" s="15"/>
      <c r="H960" s="15"/>
      <c r="K960" s="15"/>
      <c r="L960" s="17"/>
      <c r="M960" s="15"/>
      <c r="N960" s="15"/>
      <c r="O960" s="15"/>
      <c r="P960" s="15"/>
      <c r="Q960" s="15"/>
      <c r="R960" s="17"/>
      <c r="S960" s="15"/>
      <c r="T960" s="15"/>
      <c r="X960" s="15"/>
      <c r="Z960" s="15"/>
      <c r="AD960" s="15"/>
      <c r="AE960" s="17"/>
      <c r="AF960" s="15"/>
      <c r="AG960" s="17"/>
      <c r="AH960" s="15"/>
      <c r="AM960" s="15"/>
    </row>
    <row r="961" spans="3:51" ht="15.75">
      <c r="C961" s="14"/>
      <c r="D961" s="15"/>
      <c r="E961" s="15"/>
      <c r="H961" s="15"/>
      <c r="K961" s="15"/>
      <c r="L961" s="17"/>
      <c r="M961" s="15"/>
      <c r="N961" s="15"/>
      <c r="P961" s="15"/>
      <c r="Q961" s="15"/>
      <c r="R961" s="17"/>
      <c r="S961" s="15"/>
      <c r="T961" s="15"/>
      <c r="X961" s="15"/>
      <c r="Z961" s="15"/>
      <c r="AD961" s="15"/>
      <c r="AG961" s="17"/>
      <c r="AH961" s="15"/>
      <c r="AM961" s="15"/>
    </row>
    <row r="962" spans="3:51" ht="15.75">
      <c r="C962" s="14"/>
      <c r="D962" s="15"/>
      <c r="E962" s="15"/>
      <c r="H962" s="15"/>
      <c r="K962" s="15"/>
      <c r="L962" s="17"/>
      <c r="M962" s="15"/>
      <c r="N962" s="15"/>
      <c r="O962" s="15"/>
      <c r="P962" s="15"/>
      <c r="Q962" s="15"/>
      <c r="R962" s="17"/>
      <c r="S962" s="15"/>
      <c r="X962" s="15"/>
      <c r="Z962" s="15"/>
      <c r="AD962" s="15"/>
      <c r="AE962" s="17"/>
      <c r="AF962" s="15"/>
      <c r="AG962" s="17"/>
      <c r="AH962" s="15"/>
      <c r="AM962" s="15"/>
    </row>
    <row r="963" spans="3:51" ht="15.75">
      <c r="C963" s="14"/>
      <c r="D963" s="15"/>
      <c r="E963" s="15"/>
      <c r="H963" s="15"/>
      <c r="K963" s="15"/>
      <c r="L963" s="17"/>
      <c r="M963" s="15"/>
      <c r="N963" s="15"/>
      <c r="O963" s="15"/>
      <c r="P963" s="15"/>
      <c r="Q963" s="15"/>
      <c r="R963" s="17"/>
      <c r="S963" s="15"/>
      <c r="T963" s="15"/>
      <c r="X963" s="15"/>
      <c r="Y963" s="15"/>
      <c r="AD963" s="15"/>
      <c r="AG963" s="17"/>
      <c r="AH963" s="15"/>
      <c r="AM963" s="15"/>
    </row>
    <row r="964" spans="3:51" ht="15.75">
      <c r="C964" s="14"/>
      <c r="D964" s="15"/>
      <c r="E964" s="15"/>
      <c r="H964" s="15"/>
      <c r="K964" s="15"/>
      <c r="L964" s="17"/>
      <c r="M964" s="15"/>
      <c r="N964" s="15"/>
      <c r="O964" s="15"/>
      <c r="P964" s="15"/>
      <c r="Q964" s="15"/>
      <c r="R964" s="17"/>
      <c r="S964" s="15"/>
      <c r="X964" s="15"/>
      <c r="Z964" s="15"/>
      <c r="AD964" s="15"/>
      <c r="AE964" s="17"/>
      <c r="AF964" s="15"/>
      <c r="AG964" s="17"/>
      <c r="AH964" s="15"/>
      <c r="AM964" s="15"/>
      <c r="AX964" s="15"/>
    </row>
    <row r="965" spans="3:51" ht="15.75">
      <c r="C965" s="14"/>
      <c r="D965" s="15"/>
      <c r="E965" s="15"/>
      <c r="H965" s="15"/>
      <c r="K965" s="15"/>
      <c r="L965" s="17"/>
      <c r="M965" s="15"/>
      <c r="N965" s="15"/>
      <c r="Q965" s="15"/>
      <c r="R965" s="17"/>
      <c r="S965" s="15"/>
      <c r="X965" s="15"/>
      <c r="AD965" s="15"/>
      <c r="AE965" s="17"/>
      <c r="AF965" s="15"/>
      <c r="AG965" s="17"/>
      <c r="AH965" s="15"/>
      <c r="AM965" s="15"/>
    </row>
    <row r="966" spans="3:51" ht="15.75">
      <c r="C966" s="14"/>
      <c r="D966" s="15"/>
      <c r="E966" s="15"/>
      <c r="H966" s="15"/>
      <c r="K966" s="15"/>
      <c r="L966" s="17"/>
      <c r="M966" s="15"/>
      <c r="N966" s="15"/>
      <c r="Q966" s="15"/>
      <c r="R966" s="17"/>
      <c r="S966" s="15"/>
      <c r="X966" s="15"/>
      <c r="Z966" s="15"/>
      <c r="AD966" s="15"/>
      <c r="AG966" s="17"/>
      <c r="AH966" s="15"/>
      <c r="AM966" s="15"/>
    </row>
    <row r="967" spans="3:51" ht="15.75">
      <c r="C967" s="14"/>
      <c r="D967" s="15"/>
      <c r="E967" s="15"/>
      <c r="H967" s="15"/>
      <c r="K967" s="15"/>
      <c r="L967" s="17"/>
      <c r="M967" s="15"/>
      <c r="N967" s="15"/>
      <c r="O967" s="15"/>
      <c r="P967" s="15"/>
      <c r="Q967" s="15"/>
      <c r="R967" s="17"/>
      <c r="S967" s="15"/>
      <c r="T967" s="15"/>
      <c r="X967" s="15"/>
      <c r="Z967" s="15"/>
      <c r="AD967" s="15"/>
      <c r="AG967" s="17"/>
      <c r="AH967" s="15"/>
    </row>
    <row r="968" spans="3:51" ht="15.75">
      <c r="C968" s="14"/>
      <c r="D968" s="15"/>
      <c r="E968" s="15"/>
      <c r="H968" s="15"/>
      <c r="K968" s="15"/>
      <c r="L968" s="17"/>
      <c r="M968" s="15"/>
      <c r="N968" s="15"/>
      <c r="O968" s="15"/>
      <c r="P968" s="15"/>
      <c r="Q968" s="15"/>
      <c r="R968" s="17"/>
      <c r="S968" s="15"/>
      <c r="T968" s="15"/>
      <c r="W968" s="15"/>
      <c r="X968" s="15"/>
      <c r="Y968" s="15"/>
      <c r="Z968" s="15"/>
      <c r="AD968" s="15"/>
      <c r="AG968" s="17"/>
      <c r="AH968" s="15"/>
      <c r="AL968" s="15"/>
      <c r="AM968" s="15"/>
      <c r="AV968" s="15"/>
    </row>
    <row r="969" spans="3:51" ht="15.75">
      <c r="C969" s="14"/>
      <c r="D969" s="15"/>
      <c r="E969" s="15"/>
      <c r="H969" s="15"/>
      <c r="K969" s="15"/>
      <c r="L969" s="17"/>
      <c r="M969" s="15"/>
      <c r="N969" s="15"/>
      <c r="Q969" s="15"/>
      <c r="R969" s="17"/>
      <c r="S969" s="15"/>
      <c r="AD969" s="15"/>
      <c r="AG969" s="17"/>
      <c r="AH969" s="15"/>
    </row>
    <row r="970" spans="3:51" ht="15.75">
      <c r="C970" s="14"/>
      <c r="D970" s="15"/>
      <c r="E970" s="15"/>
      <c r="H970" s="15"/>
      <c r="L970" s="17"/>
      <c r="M970" s="15"/>
      <c r="N970" s="15"/>
      <c r="AD970" s="15"/>
      <c r="AG970" s="17"/>
      <c r="AH970" s="15"/>
    </row>
    <row r="971" spans="3:51" ht="15.75">
      <c r="C971" s="14"/>
      <c r="D971" s="15"/>
      <c r="E971" s="15"/>
      <c r="F971" s="15"/>
      <c r="H971" s="15"/>
      <c r="L971" s="17"/>
      <c r="M971" s="15"/>
      <c r="N971" s="15"/>
      <c r="AD971" s="15"/>
      <c r="AG971" s="17"/>
      <c r="AH971" s="15"/>
    </row>
    <row r="972" spans="3:51" ht="15.75">
      <c r="C972" s="14"/>
      <c r="D972" s="15"/>
      <c r="E972" s="15"/>
      <c r="H972" s="15"/>
      <c r="K972" s="15"/>
      <c r="L972" s="17"/>
      <c r="M972" s="15"/>
      <c r="N972" s="15"/>
      <c r="P972" s="15"/>
      <c r="Q972" s="15"/>
      <c r="R972" s="17"/>
      <c r="S972" s="15"/>
      <c r="AD972" s="15"/>
      <c r="AG972" s="17"/>
      <c r="AH972" s="15"/>
      <c r="AM972" s="15"/>
      <c r="AX972" s="15"/>
    </row>
    <row r="973" spans="3:51" ht="15.75">
      <c r="C973" s="14"/>
      <c r="D973" s="15"/>
      <c r="E973" s="15"/>
      <c r="H973" s="15"/>
      <c r="K973" s="15"/>
      <c r="L973" s="17"/>
      <c r="M973" s="15"/>
      <c r="N973" s="15"/>
      <c r="P973" s="15"/>
      <c r="Q973" s="15"/>
      <c r="R973" s="17"/>
      <c r="S973" s="15"/>
      <c r="T973" s="15"/>
      <c r="V973" s="15"/>
      <c r="W973" s="15"/>
      <c r="X973" s="15"/>
      <c r="Y973" s="15"/>
      <c r="Z973" s="15"/>
      <c r="AD973" s="15"/>
      <c r="AE973" s="17"/>
      <c r="AF973" s="15"/>
      <c r="AG973" s="17"/>
      <c r="AH973" s="15"/>
      <c r="AM973" s="15"/>
      <c r="AX973" s="15"/>
      <c r="AY973" s="15"/>
    </row>
    <row r="974" spans="3:51" ht="15.75">
      <c r="C974" s="14"/>
      <c r="D974" s="15"/>
      <c r="E974" s="15"/>
      <c r="H974" s="15"/>
      <c r="K974" s="15"/>
      <c r="L974" s="17"/>
      <c r="M974" s="15"/>
      <c r="N974" s="15"/>
      <c r="O974" s="15"/>
      <c r="R974" s="17"/>
      <c r="X974" s="15"/>
      <c r="Z974" s="15"/>
      <c r="AD974" s="15"/>
      <c r="AE974" s="17"/>
      <c r="AF974" s="15"/>
      <c r="AG974" s="17"/>
      <c r="AH974" s="15"/>
      <c r="AN974" s="15"/>
      <c r="AX974" s="15"/>
    </row>
    <row r="975" spans="3:51" ht="15.75">
      <c r="C975" s="14"/>
      <c r="D975" s="15"/>
      <c r="E975" s="15"/>
      <c r="F975" s="15"/>
      <c r="H975" s="15"/>
      <c r="K975" s="15"/>
      <c r="L975" s="17"/>
      <c r="M975" s="15"/>
      <c r="N975" s="15"/>
      <c r="S975" s="15"/>
      <c r="X975" s="15"/>
      <c r="AD975" s="15"/>
      <c r="AE975" s="17"/>
      <c r="AF975" s="15"/>
      <c r="AG975" s="17"/>
      <c r="AH975" s="15"/>
    </row>
    <row r="976" spans="3:51" ht="15.75">
      <c r="C976" s="14"/>
      <c r="D976" s="15"/>
      <c r="E976" s="15"/>
      <c r="H976" s="15"/>
      <c r="K976" s="15"/>
      <c r="L976" s="17"/>
      <c r="M976" s="15"/>
      <c r="N976" s="15"/>
      <c r="O976" s="15"/>
      <c r="Q976" s="15"/>
      <c r="R976" s="17"/>
      <c r="S976" s="15"/>
      <c r="X976" s="15"/>
      <c r="Z976" s="15"/>
      <c r="AD976" s="15"/>
      <c r="AE976" s="17"/>
      <c r="AF976" s="15"/>
      <c r="AG976" s="17"/>
      <c r="AH976" s="15"/>
      <c r="AM976" s="15"/>
      <c r="AX976" s="15"/>
      <c r="AY976" s="15"/>
    </row>
    <row r="977" spans="3:50" ht="15.75">
      <c r="C977" s="14"/>
      <c r="D977" s="15"/>
      <c r="E977" s="15"/>
      <c r="H977" s="15"/>
      <c r="K977" s="15"/>
      <c r="L977" s="17"/>
      <c r="M977" s="15"/>
      <c r="N977" s="15"/>
      <c r="O977" s="15"/>
      <c r="P977" s="15"/>
      <c r="Q977" s="15"/>
      <c r="R977" s="17"/>
      <c r="S977" s="15"/>
      <c r="T977" s="15"/>
      <c r="X977" s="15"/>
      <c r="Y977" s="15"/>
      <c r="Z977" s="15"/>
      <c r="AD977" s="15"/>
      <c r="AE977" s="17"/>
      <c r="AF977" s="15"/>
      <c r="AG977" s="17"/>
      <c r="AH977" s="15"/>
      <c r="AL977" s="15"/>
      <c r="AM977" s="15"/>
      <c r="AT977" s="15"/>
      <c r="AX977" s="15"/>
    </row>
    <row r="978" spans="3:50" ht="15.75">
      <c r="C978" s="14"/>
      <c r="D978" s="15"/>
      <c r="E978" s="15"/>
      <c r="H978" s="15"/>
      <c r="K978" s="15"/>
      <c r="L978" s="17"/>
      <c r="M978" s="15"/>
      <c r="N978" s="15"/>
      <c r="O978" s="15"/>
      <c r="Q978" s="15"/>
      <c r="R978" s="17"/>
      <c r="S978" s="15"/>
      <c r="X978" s="15"/>
      <c r="Z978" s="15"/>
      <c r="AD978" s="15"/>
      <c r="AE978" s="17"/>
      <c r="AF978" s="15"/>
      <c r="AG978" s="17"/>
      <c r="AH978" s="15"/>
      <c r="AM978" s="15"/>
      <c r="AX978" s="15"/>
    </row>
    <row r="979" spans="3:50" ht="15.75">
      <c r="C979" s="14"/>
      <c r="D979" s="15"/>
      <c r="E979" s="15"/>
      <c r="F979" s="15"/>
      <c r="H979" s="15"/>
      <c r="K979" s="15"/>
      <c r="L979" s="17"/>
      <c r="M979" s="15"/>
      <c r="N979" s="15"/>
      <c r="S979" s="15"/>
      <c r="X979" s="15"/>
      <c r="AD979" s="15"/>
      <c r="AG979" s="17"/>
      <c r="AH979" s="15"/>
    </row>
    <row r="980" spans="3:50" ht="15.75">
      <c r="C980" s="14"/>
      <c r="D980" s="15"/>
      <c r="E980" s="15"/>
      <c r="F980" s="15"/>
      <c r="H980" s="15"/>
      <c r="K980" s="15"/>
      <c r="L980" s="17"/>
      <c r="M980" s="15"/>
      <c r="N980" s="15"/>
      <c r="S980" s="15"/>
      <c r="X980" s="15"/>
      <c r="AD980" s="15"/>
      <c r="AG980" s="17"/>
      <c r="AH980" s="15"/>
    </row>
    <row r="981" spans="3:50" ht="15.75">
      <c r="C981" s="14"/>
      <c r="D981" s="15"/>
      <c r="E981" s="15"/>
      <c r="F981" s="15"/>
      <c r="H981" s="15"/>
      <c r="K981" s="15"/>
      <c r="L981" s="17"/>
      <c r="M981" s="15"/>
      <c r="N981" s="15"/>
      <c r="S981" s="15"/>
      <c r="X981" s="15"/>
      <c r="AD981" s="15"/>
      <c r="AG981" s="17"/>
      <c r="AH981" s="15"/>
    </row>
    <row r="982" spans="3:50" ht="15.75">
      <c r="C982" s="14"/>
      <c r="D982" s="15"/>
      <c r="E982" s="15"/>
      <c r="H982" s="15"/>
      <c r="K982" s="15"/>
      <c r="L982" s="17"/>
      <c r="M982" s="15"/>
      <c r="N982" s="15"/>
      <c r="S982" s="15"/>
      <c r="X982" s="15"/>
      <c r="AD982" s="15"/>
      <c r="AG982" s="17"/>
      <c r="AH982" s="15"/>
      <c r="AX982" s="15"/>
    </row>
    <row r="983" spans="3:50" ht="15.75">
      <c r="C983" s="14"/>
      <c r="D983" s="15"/>
      <c r="E983" s="15"/>
      <c r="F983" s="15"/>
      <c r="H983" s="15"/>
      <c r="K983" s="15"/>
      <c r="L983" s="17"/>
      <c r="M983" s="15"/>
      <c r="N983" s="15"/>
      <c r="Q983" s="15"/>
      <c r="S983" s="15"/>
      <c r="X983" s="15"/>
      <c r="AD983" s="15"/>
      <c r="AG983" s="17"/>
      <c r="AH983" s="15"/>
    </row>
    <row r="984" spans="3:50" ht="15.75">
      <c r="C984" s="14"/>
      <c r="D984" s="15"/>
      <c r="E984" s="15"/>
      <c r="F984" s="15"/>
      <c r="H984" s="15"/>
      <c r="K984" s="15"/>
      <c r="L984" s="17"/>
      <c r="M984" s="15"/>
      <c r="N984" s="15"/>
      <c r="Q984" s="15"/>
      <c r="S984" s="15"/>
      <c r="X984" s="15"/>
      <c r="AD984" s="15"/>
      <c r="AG984" s="17"/>
      <c r="AH984" s="15"/>
    </row>
    <row r="985" spans="3:50" ht="15.75">
      <c r="C985" s="14"/>
      <c r="D985" s="15"/>
      <c r="E985" s="15"/>
      <c r="F985" s="15"/>
      <c r="H985" s="15"/>
      <c r="K985" s="15"/>
      <c r="L985" s="17"/>
      <c r="M985" s="15"/>
      <c r="N985" s="15"/>
      <c r="S985" s="15"/>
      <c r="X985" s="15"/>
      <c r="AD985" s="15"/>
      <c r="AG985" s="17"/>
      <c r="AH985" s="15"/>
      <c r="AX985" s="15"/>
    </row>
    <row r="986" spans="3:50" ht="15.75">
      <c r="C986" s="14"/>
      <c r="D986" s="15"/>
      <c r="E986" s="15"/>
      <c r="F986" s="15"/>
      <c r="H986" s="15"/>
      <c r="K986" s="15"/>
      <c r="L986" s="17"/>
      <c r="M986" s="15"/>
      <c r="N986" s="15"/>
      <c r="S986" s="15"/>
      <c r="X986" s="15"/>
      <c r="AD986" s="15"/>
      <c r="AG986" s="17"/>
      <c r="AH986" s="15"/>
    </row>
    <row r="987" spans="3:50" ht="15.75">
      <c r="C987" s="14"/>
      <c r="D987" s="15"/>
      <c r="E987" s="15"/>
      <c r="F987" s="15"/>
      <c r="H987" s="15"/>
      <c r="K987" s="15"/>
      <c r="L987" s="17"/>
      <c r="M987" s="15"/>
      <c r="N987" s="15"/>
      <c r="S987" s="15"/>
      <c r="X987" s="15"/>
      <c r="AD987" s="15"/>
      <c r="AG987" s="17"/>
      <c r="AH987" s="15"/>
    </row>
    <row r="988" spans="3:50" ht="15.75">
      <c r="C988" s="14"/>
      <c r="D988" s="15"/>
      <c r="E988" s="15"/>
      <c r="F988" s="15"/>
      <c r="H988" s="15"/>
      <c r="K988" s="15"/>
      <c r="L988" s="17"/>
      <c r="M988" s="15"/>
      <c r="N988" s="15"/>
      <c r="S988" s="15"/>
      <c r="X988" s="15"/>
      <c r="AD988" s="15"/>
      <c r="AG988" s="17"/>
      <c r="AH988" s="15"/>
    </row>
    <row r="989" spans="3:50" ht="15.75">
      <c r="C989" s="14"/>
      <c r="D989" s="15"/>
      <c r="E989" s="15"/>
      <c r="H989" s="15"/>
      <c r="K989" s="15"/>
      <c r="L989" s="17"/>
      <c r="M989" s="15"/>
      <c r="N989" s="15"/>
      <c r="S989" s="15"/>
      <c r="X989" s="15"/>
      <c r="AD989" s="15"/>
      <c r="AG989" s="17"/>
      <c r="AH989" s="15"/>
      <c r="AX989" s="15"/>
    </row>
    <row r="990" spans="3:50" ht="15.75">
      <c r="C990" s="14"/>
      <c r="D990" s="15"/>
      <c r="E990" s="15"/>
      <c r="F990" s="15"/>
      <c r="H990" s="15"/>
      <c r="K990" s="15"/>
      <c r="L990" s="17"/>
      <c r="M990" s="15"/>
      <c r="N990" s="15"/>
      <c r="S990" s="15"/>
      <c r="W990" s="15"/>
      <c r="X990" s="15"/>
      <c r="AD990" s="15"/>
      <c r="AG990" s="17"/>
      <c r="AH990" s="15"/>
    </row>
    <row r="991" spans="3:50" ht="15.75">
      <c r="C991" s="14"/>
      <c r="D991" s="15"/>
      <c r="E991" s="15"/>
      <c r="F991" s="15"/>
      <c r="H991" s="15"/>
      <c r="K991" s="15"/>
      <c r="L991" s="17"/>
      <c r="M991" s="15"/>
      <c r="N991" s="15"/>
      <c r="S991" s="15"/>
      <c r="X991" s="15"/>
      <c r="AD991" s="15"/>
      <c r="AG991" s="17"/>
      <c r="AH991" s="15"/>
    </row>
    <row r="992" spans="3:50" ht="15.75">
      <c r="C992" s="14"/>
      <c r="D992" s="15"/>
      <c r="E992" s="15"/>
      <c r="F992" s="15"/>
      <c r="H992" s="15"/>
      <c r="K992" s="15"/>
      <c r="L992" s="17"/>
      <c r="M992" s="15"/>
      <c r="N992" s="15"/>
      <c r="S992" s="15"/>
      <c r="X992" s="15"/>
      <c r="AD992" s="15"/>
      <c r="AG992" s="17"/>
      <c r="AH992" s="15"/>
    </row>
    <row r="993" spans="3:50" ht="15.75">
      <c r="C993" s="14"/>
      <c r="D993" s="15"/>
      <c r="E993" s="15"/>
      <c r="F993" s="15"/>
      <c r="H993" s="15"/>
      <c r="K993" s="15"/>
      <c r="L993" s="17"/>
      <c r="M993" s="15"/>
      <c r="N993" s="15"/>
      <c r="O993" s="15"/>
      <c r="P993" s="15"/>
      <c r="Q993" s="15"/>
      <c r="R993" s="17"/>
      <c r="S993" s="15"/>
      <c r="T993" s="15"/>
      <c r="V993" s="15"/>
      <c r="X993" s="15"/>
      <c r="Y993" s="15"/>
      <c r="Z993" s="15"/>
      <c r="AD993" s="15"/>
      <c r="AG993" s="17"/>
      <c r="AH993" s="15"/>
      <c r="AL993" s="15"/>
      <c r="AM993" s="15"/>
      <c r="AN993" s="15"/>
    </row>
    <row r="994" spans="3:50" ht="15.75">
      <c r="C994" s="14"/>
      <c r="D994" s="15"/>
      <c r="E994" s="15"/>
      <c r="F994" s="15"/>
      <c r="H994" s="15"/>
      <c r="K994" s="15"/>
      <c r="L994" s="17"/>
      <c r="M994" s="15"/>
      <c r="N994" s="15"/>
      <c r="O994" s="15"/>
      <c r="P994" s="15"/>
      <c r="Q994" s="15"/>
      <c r="R994" s="17"/>
      <c r="S994" s="15"/>
      <c r="W994" s="15"/>
      <c r="X994" s="15"/>
      <c r="Z994" s="15"/>
      <c r="AD994" s="15"/>
      <c r="AG994" s="17"/>
      <c r="AH994" s="15"/>
      <c r="AM994" s="15"/>
      <c r="AN994" s="15"/>
    </row>
    <row r="995" spans="3:50" ht="15.75">
      <c r="C995" s="14"/>
      <c r="D995" s="15"/>
      <c r="E995" s="15"/>
      <c r="H995" s="15"/>
      <c r="K995" s="15"/>
      <c r="L995" s="17"/>
      <c r="M995" s="15"/>
      <c r="N995" s="15"/>
      <c r="O995" s="15"/>
      <c r="P995" s="15"/>
      <c r="Q995" s="15"/>
      <c r="R995" s="17"/>
      <c r="S995" s="15"/>
      <c r="W995" s="15"/>
      <c r="X995" s="15"/>
      <c r="AD995" s="15"/>
      <c r="AE995" s="17"/>
      <c r="AF995" s="15"/>
      <c r="AG995" s="17"/>
      <c r="AH995" s="15"/>
      <c r="AX995" s="15"/>
    </row>
    <row r="996" spans="3:50" ht="15.75">
      <c r="C996" s="14"/>
      <c r="D996" s="15"/>
      <c r="E996" s="15"/>
      <c r="H996" s="15"/>
      <c r="K996" s="15"/>
      <c r="L996" s="17"/>
      <c r="M996" s="15"/>
      <c r="N996" s="15"/>
      <c r="P996" s="15"/>
      <c r="Q996" s="15"/>
      <c r="R996" s="17"/>
      <c r="S996" s="15"/>
      <c r="X996" s="15"/>
      <c r="Z996" s="15"/>
      <c r="AD996" s="15"/>
      <c r="AG996" s="17"/>
      <c r="AH996" s="15"/>
    </row>
    <row r="997" spans="3:50" ht="15.75">
      <c r="C997" s="14"/>
      <c r="D997" s="15"/>
      <c r="E997" s="15"/>
      <c r="H997" s="15"/>
      <c r="K997" s="15"/>
      <c r="L997" s="17"/>
      <c r="M997" s="15"/>
      <c r="N997" s="15"/>
      <c r="P997" s="15"/>
      <c r="Q997" s="15"/>
      <c r="R997" s="17"/>
      <c r="S997" s="15"/>
      <c r="X997" s="15"/>
      <c r="Z997" s="15"/>
      <c r="AD997" s="15"/>
      <c r="AG997" s="17"/>
      <c r="AH997" s="15"/>
      <c r="AM997" s="15"/>
    </row>
    <row r="998" spans="3:50" ht="15.75">
      <c r="C998" s="14"/>
      <c r="D998" s="15"/>
      <c r="E998" s="15"/>
      <c r="H998" s="15"/>
      <c r="K998" s="15"/>
      <c r="L998" s="17"/>
      <c r="M998" s="15"/>
      <c r="N998" s="15"/>
      <c r="P998" s="15"/>
      <c r="Q998" s="15"/>
      <c r="R998" s="17"/>
      <c r="S998" s="15"/>
      <c r="X998" s="15"/>
      <c r="Z998" s="15"/>
      <c r="AD998" s="15"/>
      <c r="AG998" s="17"/>
      <c r="AH998" s="15"/>
      <c r="AL998" s="15"/>
      <c r="AM998" s="15"/>
      <c r="AX998" s="15"/>
    </row>
    <row r="999" spans="3:50" ht="15.75">
      <c r="C999" s="14"/>
      <c r="D999" s="15"/>
      <c r="E999" s="15"/>
      <c r="H999" s="15"/>
      <c r="K999" s="15"/>
      <c r="L999" s="17"/>
      <c r="M999" s="15"/>
      <c r="N999" s="15"/>
      <c r="P999" s="15"/>
      <c r="Q999" s="15"/>
      <c r="S999" s="15"/>
      <c r="X999" s="15"/>
      <c r="Z999" s="15"/>
      <c r="AD999" s="15"/>
      <c r="AG999" s="17"/>
      <c r="AH999" s="15"/>
    </row>
    <row r="1000" spans="3:50" ht="15.75">
      <c r="C1000" s="14"/>
      <c r="D1000" s="15"/>
      <c r="E1000" s="15"/>
      <c r="H1000" s="15"/>
      <c r="K1000" s="15"/>
      <c r="L1000" s="17"/>
      <c r="M1000" s="15"/>
      <c r="N1000" s="15"/>
      <c r="O1000" s="15"/>
      <c r="P1000" s="15"/>
      <c r="Q1000" s="15"/>
      <c r="S1000" s="15"/>
      <c r="X1000" s="15"/>
      <c r="Z1000" s="15"/>
      <c r="AD1000" s="15"/>
      <c r="AG1000" s="17"/>
      <c r="AH1000" s="15"/>
    </row>
    <row r="1001" spans="3:50" ht="15.75">
      <c r="C1001" s="14"/>
      <c r="D1001" s="15"/>
      <c r="E1001" s="15"/>
      <c r="H1001" s="15"/>
      <c r="K1001" s="15"/>
      <c r="L1001" s="17"/>
      <c r="M1001" s="15"/>
      <c r="N1001" s="15"/>
      <c r="O1001" s="15"/>
      <c r="P1001" s="15"/>
      <c r="Q1001" s="15"/>
      <c r="S1001" s="15"/>
      <c r="X1001" s="15"/>
      <c r="Z1001" s="15"/>
      <c r="AD1001" s="15"/>
      <c r="AG1001" s="17"/>
      <c r="AH1001" s="15"/>
    </row>
    <row r="1002" spans="3:50" ht="15.75">
      <c r="C1002" s="14"/>
      <c r="D1002" s="15"/>
      <c r="E1002" s="15"/>
      <c r="F1002" s="15"/>
      <c r="H1002" s="15"/>
      <c r="K1002" s="15"/>
      <c r="L1002" s="17"/>
      <c r="M1002" s="15"/>
      <c r="N1002" s="15"/>
      <c r="O1002" s="15"/>
      <c r="P1002" s="15"/>
      <c r="Q1002" s="15"/>
      <c r="R1002" s="17"/>
      <c r="S1002" s="15"/>
      <c r="T1002" s="15"/>
      <c r="W1002" s="15"/>
      <c r="X1002" s="15"/>
      <c r="Z1002" s="15"/>
      <c r="AD1002" s="15"/>
      <c r="AE1002" s="17"/>
      <c r="AF1002" s="15"/>
      <c r="AG1002" s="17"/>
      <c r="AH1002" s="15"/>
      <c r="AM1002" s="15"/>
      <c r="AV1002" s="15"/>
    </row>
    <row r="1003" spans="3:50" ht="15.75">
      <c r="C1003" s="14"/>
      <c r="D1003" s="15"/>
      <c r="E1003" s="15"/>
      <c r="H1003" s="15"/>
      <c r="L1003" s="17"/>
      <c r="M1003" s="15"/>
      <c r="N1003" s="15"/>
      <c r="AD1003" s="15"/>
      <c r="AG1003" s="17"/>
      <c r="AH1003" s="15"/>
    </row>
    <row r="1004" spans="3:50" ht="15.75">
      <c r="C1004" s="14"/>
      <c r="D1004" s="15"/>
      <c r="E1004" s="15"/>
      <c r="H1004" s="15"/>
      <c r="L1004" s="17"/>
      <c r="M1004" s="15"/>
      <c r="N1004" s="15"/>
      <c r="AD1004" s="15"/>
      <c r="AG1004" s="17"/>
      <c r="AH1004" s="15"/>
    </row>
    <row r="1005" spans="3:50" ht="15.75">
      <c r="C1005" s="14"/>
      <c r="D1005" s="15"/>
      <c r="E1005" s="15"/>
      <c r="H1005" s="15"/>
      <c r="L1005" s="17"/>
      <c r="M1005" s="15"/>
      <c r="N1005" s="15"/>
      <c r="AD1005" s="15"/>
      <c r="AG1005" s="17"/>
      <c r="AH1005" s="15"/>
      <c r="AX1005" s="15"/>
    </row>
    <row r="1006" spans="3:50" ht="15.75">
      <c r="C1006" s="14"/>
      <c r="D1006" s="15"/>
      <c r="E1006" s="15"/>
      <c r="H1006" s="15"/>
      <c r="L1006" s="17"/>
      <c r="M1006" s="15"/>
      <c r="N1006" s="15"/>
      <c r="AD1006" s="15"/>
      <c r="AG1006" s="17"/>
      <c r="AH1006" s="15"/>
    </row>
    <row r="1007" spans="3:50" ht="15.75">
      <c r="C1007" s="14"/>
      <c r="D1007" s="15"/>
      <c r="E1007" s="15"/>
      <c r="H1007" s="15"/>
      <c r="L1007" s="17"/>
      <c r="M1007" s="15"/>
      <c r="N1007" s="15"/>
      <c r="AD1007" s="15"/>
      <c r="AG1007" s="17"/>
      <c r="AH1007" s="15"/>
    </row>
    <row r="1008" spans="3:50" ht="15.75">
      <c r="C1008" s="14"/>
      <c r="D1008" s="15"/>
      <c r="E1008" s="15"/>
      <c r="H1008" s="15"/>
      <c r="K1008" s="15"/>
      <c r="L1008" s="17"/>
      <c r="M1008" s="15"/>
      <c r="N1008" s="15"/>
      <c r="O1008" s="15"/>
      <c r="P1008" s="15"/>
      <c r="Q1008" s="15"/>
      <c r="R1008" s="17"/>
      <c r="S1008" s="15"/>
      <c r="X1008" s="15"/>
      <c r="Y1008" s="15"/>
      <c r="AD1008" s="15"/>
      <c r="AE1008" s="17"/>
      <c r="AG1008" s="17"/>
      <c r="AH1008" s="15"/>
      <c r="AL1008" s="15"/>
      <c r="AM1008" s="15"/>
      <c r="AX1008" s="15"/>
    </row>
    <row r="1009" spans="3:50" ht="15.75">
      <c r="C1009" s="14"/>
      <c r="D1009" s="15"/>
      <c r="E1009" s="15"/>
      <c r="H1009" s="15"/>
      <c r="K1009" s="15"/>
      <c r="L1009" s="17"/>
      <c r="M1009" s="15"/>
      <c r="N1009" s="15"/>
      <c r="P1009" s="15"/>
      <c r="Q1009" s="15"/>
      <c r="R1009" s="17"/>
      <c r="S1009" s="15"/>
      <c r="AD1009" s="15"/>
      <c r="AG1009" s="17"/>
      <c r="AH1009" s="15"/>
      <c r="AM1009" s="15"/>
      <c r="AX1009" s="15"/>
    </row>
    <row r="1010" spans="3:50" ht="15.75">
      <c r="C1010" s="14"/>
      <c r="D1010" s="15"/>
      <c r="E1010" s="15"/>
      <c r="H1010" s="15"/>
      <c r="K1010" s="15"/>
      <c r="L1010" s="17"/>
      <c r="M1010" s="15"/>
      <c r="N1010" s="15"/>
      <c r="O1010" s="15"/>
      <c r="P1010" s="15"/>
      <c r="Q1010" s="15"/>
      <c r="R1010" s="17"/>
      <c r="S1010" s="15"/>
      <c r="X1010" s="15"/>
      <c r="Z1010" s="15"/>
      <c r="AD1010" s="15"/>
      <c r="AG1010" s="17"/>
      <c r="AH1010" s="15"/>
      <c r="AM1010" s="15"/>
      <c r="AV1010" s="15"/>
    </row>
    <row r="1011" spans="3:50" ht="15.75">
      <c r="C1011" s="14"/>
      <c r="D1011" s="15"/>
      <c r="E1011" s="15"/>
      <c r="H1011" s="15"/>
      <c r="L1011" s="17"/>
      <c r="M1011" s="15"/>
      <c r="N1011" s="15"/>
      <c r="Q1011" s="15"/>
      <c r="S1011" s="15"/>
      <c r="T1011" s="15"/>
      <c r="X1011" s="15"/>
      <c r="AD1011" s="15"/>
      <c r="AG1011" s="17"/>
      <c r="AH1011" s="15"/>
      <c r="AX1011" s="15"/>
    </row>
    <row r="1012" spans="3:50" ht="15.75">
      <c r="C1012" s="14"/>
      <c r="D1012" s="15"/>
      <c r="E1012" s="15"/>
      <c r="H1012" s="15"/>
      <c r="K1012" s="15"/>
      <c r="L1012" s="17"/>
      <c r="M1012" s="15"/>
      <c r="N1012" s="15"/>
      <c r="S1012" s="15"/>
      <c r="X1012" s="15"/>
      <c r="AD1012" s="15"/>
      <c r="AG1012" s="17"/>
      <c r="AH1012" s="15"/>
    </row>
    <row r="1013" spans="3:50" ht="15.75">
      <c r="C1013" s="14"/>
      <c r="D1013" s="15"/>
      <c r="E1013" s="15"/>
      <c r="H1013" s="15"/>
      <c r="K1013" s="15"/>
      <c r="L1013" s="17"/>
      <c r="M1013" s="15"/>
      <c r="N1013" s="15"/>
      <c r="S1013" s="15"/>
      <c r="W1013" s="15"/>
      <c r="X1013" s="15"/>
      <c r="AD1013" s="15"/>
      <c r="AG1013" s="17"/>
      <c r="AH1013" s="15"/>
    </row>
    <row r="1014" spans="3:50" ht="15.75">
      <c r="C1014" s="14"/>
      <c r="D1014" s="15"/>
      <c r="E1014" s="15"/>
      <c r="H1014" s="15"/>
      <c r="K1014" s="15"/>
      <c r="L1014" s="17"/>
      <c r="M1014" s="15"/>
      <c r="N1014" s="15"/>
      <c r="S1014" s="15"/>
      <c r="X1014" s="15"/>
      <c r="AD1014" s="15"/>
      <c r="AG1014" s="17"/>
      <c r="AH1014" s="15"/>
    </row>
    <row r="1015" spans="3:50" ht="15.75">
      <c r="C1015" s="14"/>
      <c r="D1015" s="15"/>
      <c r="E1015" s="15"/>
      <c r="H1015" s="15"/>
      <c r="K1015" s="15"/>
      <c r="L1015" s="17"/>
      <c r="M1015" s="15"/>
      <c r="N1015" s="15"/>
      <c r="S1015" s="15"/>
      <c r="X1015" s="15"/>
      <c r="AD1015" s="15"/>
      <c r="AG1015" s="17"/>
      <c r="AH1015" s="15"/>
    </row>
    <row r="1016" spans="3:50" ht="15.75">
      <c r="C1016" s="14"/>
      <c r="D1016" s="15"/>
      <c r="E1016" s="15"/>
      <c r="H1016" s="15"/>
      <c r="K1016" s="15"/>
      <c r="L1016" s="17"/>
      <c r="M1016" s="15"/>
      <c r="N1016" s="15"/>
      <c r="O1016" s="15"/>
      <c r="P1016" s="15"/>
      <c r="Q1016" s="15"/>
      <c r="R1016" s="17"/>
      <c r="S1016" s="15"/>
      <c r="X1016" s="15"/>
      <c r="AD1016" s="15"/>
      <c r="AE1016" s="17"/>
      <c r="AF1016" s="15"/>
      <c r="AG1016" s="17"/>
      <c r="AH1016" s="15"/>
      <c r="AM1016" s="15"/>
    </row>
    <row r="1017" spans="3:50" ht="15.75">
      <c r="C1017" s="14"/>
      <c r="D1017" s="15"/>
      <c r="E1017" s="15"/>
      <c r="H1017" s="15"/>
      <c r="K1017" s="15"/>
      <c r="L1017" s="17"/>
      <c r="M1017" s="15"/>
      <c r="N1017" s="15"/>
      <c r="S1017" s="15"/>
      <c r="X1017" s="15"/>
      <c r="AD1017" s="15"/>
      <c r="AG1017" s="17"/>
      <c r="AH1017" s="15"/>
    </row>
    <row r="1018" spans="3:50" ht="15.75">
      <c r="C1018" s="14"/>
      <c r="D1018" s="15"/>
      <c r="E1018" s="15"/>
      <c r="H1018" s="15"/>
      <c r="K1018" s="15"/>
      <c r="L1018" s="17"/>
      <c r="M1018" s="15"/>
      <c r="N1018" s="15"/>
      <c r="S1018" s="15"/>
      <c r="X1018" s="15"/>
      <c r="AD1018" s="15"/>
      <c r="AG1018" s="17"/>
      <c r="AH1018" s="15"/>
    </row>
    <row r="1019" spans="3:50" ht="15.75">
      <c r="C1019" s="14"/>
      <c r="D1019" s="15"/>
      <c r="E1019" s="15"/>
      <c r="H1019" s="15"/>
      <c r="L1019" s="17"/>
      <c r="M1019" s="15"/>
      <c r="N1019" s="15"/>
      <c r="S1019" s="15"/>
      <c r="AD1019" s="15"/>
      <c r="AG1019" s="17"/>
      <c r="AH1019" s="15"/>
    </row>
    <row r="1020" spans="3:50" ht="15.75">
      <c r="C1020" s="14"/>
      <c r="D1020" s="15"/>
      <c r="E1020" s="15"/>
      <c r="H1020" s="15"/>
      <c r="L1020" s="17"/>
      <c r="M1020" s="15"/>
      <c r="N1020" s="15"/>
      <c r="S1020" s="15"/>
      <c r="AD1020" s="15"/>
      <c r="AG1020" s="17"/>
      <c r="AH1020" s="15"/>
    </row>
    <row r="1021" spans="3:50" ht="15.75">
      <c r="C1021" s="14"/>
      <c r="D1021" s="15"/>
      <c r="E1021" s="15"/>
      <c r="H1021" s="15"/>
      <c r="L1021" s="17"/>
      <c r="M1021" s="15"/>
      <c r="N1021" s="15"/>
      <c r="S1021" s="15"/>
      <c r="AD1021" s="15"/>
      <c r="AG1021" s="17"/>
      <c r="AH1021" s="15"/>
    </row>
    <row r="1022" spans="3:50" ht="15.75">
      <c r="C1022" s="14"/>
      <c r="D1022" s="15"/>
      <c r="E1022" s="15"/>
      <c r="H1022" s="15"/>
      <c r="L1022" s="17"/>
      <c r="M1022" s="15"/>
      <c r="N1022" s="15"/>
      <c r="AD1022" s="15"/>
      <c r="AG1022" s="17"/>
      <c r="AH1022" s="15"/>
    </row>
    <row r="1023" spans="3:50" ht="15.75">
      <c r="C1023" s="14"/>
      <c r="D1023" s="15"/>
      <c r="E1023" s="15"/>
      <c r="H1023" s="15"/>
      <c r="K1023" s="15"/>
      <c r="L1023" s="17"/>
      <c r="M1023" s="15"/>
      <c r="N1023" s="15"/>
      <c r="P1023" s="15"/>
      <c r="Q1023" s="15"/>
      <c r="R1023" s="17"/>
      <c r="S1023" s="15"/>
      <c r="X1023" s="15"/>
      <c r="AD1023" s="15"/>
      <c r="AG1023" s="17"/>
      <c r="AH1023" s="15"/>
      <c r="AM1023" s="15"/>
    </row>
    <row r="1024" spans="3:50" ht="15.75">
      <c r="C1024" s="14"/>
      <c r="D1024" s="15"/>
      <c r="E1024" s="15"/>
      <c r="H1024" s="15"/>
      <c r="L1024" s="17"/>
      <c r="M1024" s="15"/>
      <c r="N1024" s="15"/>
      <c r="AD1024" s="15"/>
      <c r="AG1024" s="17"/>
      <c r="AH1024" s="15"/>
    </row>
    <row r="1025" spans="3:39" ht="15.75">
      <c r="C1025" s="14"/>
      <c r="D1025" s="15"/>
      <c r="E1025" s="15"/>
      <c r="H1025" s="15"/>
      <c r="K1025" s="15"/>
      <c r="L1025" s="17"/>
      <c r="M1025" s="15"/>
      <c r="N1025" s="15"/>
      <c r="P1025" s="15"/>
      <c r="Q1025" s="15"/>
      <c r="X1025" s="15"/>
      <c r="AD1025" s="15"/>
      <c r="AG1025" s="17"/>
      <c r="AH1025" s="15"/>
    </row>
    <row r="1026" spans="3:39" ht="15.75">
      <c r="C1026" s="14"/>
      <c r="D1026" s="15"/>
      <c r="E1026" s="15"/>
      <c r="H1026" s="15"/>
      <c r="L1026" s="17"/>
      <c r="M1026" s="15"/>
      <c r="N1026" s="15"/>
      <c r="AD1026" s="15"/>
      <c r="AG1026" s="17"/>
      <c r="AH1026" s="15"/>
    </row>
    <row r="1027" spans="3:39" ht="15.75">
      <c r="C1027" s="14"/>
      <c r="D1027" s="15"/>
      <c r="E1027" s="15"/>
      <c r="H1027" s="15"/>
      <c r="K1027" s="15"/>
      <c r="L1027" s="17"/>
      <c r="M1027" s="15"/>
      <c r="N1027" s="15"/>
      <c r="P1027" s="15"/>
      <c r="Q1027" s="15"/>
      <c r="R1027" s="17"/>
      <c r="S1027" s="15"/>
      <c r="AD1027" s="15"/>
      <c r="AG1027" s="17"/>
      <c r="AH1027" s="15"/>
    </row>
    <row r="1028" spans="3:39" ht="15.75">
      <c r="C1028" s="14"/>
      <c r="D1028" s="15"/>
      <c r="E1028" s="15"/>
      <c r="H1028" s="15"/>
      <c r="K1028" s="15"/>
      <c r="L1028" s="17"/>
      <c r="M1028" s="15"/>
      <c r="N1028" s="15"/>
      <c r="P1028" s="15"/>
      <c r="Q1028" s="15"/>
      <c r="R1028" s="17"/>
      <c r="S1028" s="15"/>
      <c r="AD1028" s="15"/>
      <c r="AG1028" s="17"/>
      <c r="AH1028" s="15"/>
    </row>
    <row r="1029" spans="3:39" ht="15.75">
      <c r="C1029" s="14"/>
      <c r="D1029" s="15"/>
      <c r="E1029" s="15"/>
      <c r="H1029" s="15"/>
      <c r="K1029" s="15"/>
      <c r="L1029" s="17"/>
      <c r="M1029" s="15"/>
      <c r="N1029" s="15"/>
      <c r="P1029" s="15"/>
      <c r="Q1029" s="15"/>
      <c r="R1029" s="17"/>
      <c r="S1029" s="15"/>
      <c r="AD1029" s="15"/>
      <c r="AG1029" s="17"/>
      <c r="AH1029" s="15"/>
    </row>
    <row r="1030" spans="3:39" ht="15.75">
      <c r="C1030" s="14"/>
      <c r="D1030" s="15"/>
      <c r="E1030" s="15"/>
      <c r="H1030" s="15"/>
      <c r="L1030" s="17"/>
      <c r="M1030" s="15"/>
      <c r="N1030" s="15"/>
      <c r="AD1030" s="15"/>
      <c r="AG1030" s="17"/>
      <c r="AH1030" s="15"/>
    </row>
    <row r="1031" spans="3:39" ht="15.75">
      <c r="C1031" s="14"/>
      <c r="D1031" s="15"/>
      <c r="E1031" s="15"/>
      <c r="H1031" s="15"/>
      <c r="L1031" s="17"/>
      <c r="M1031" s="15"/>
      <c r="N1031" s="15"/>
      <c r="AD1031" s="15"/>
      <c r="AG1031" s="17"/>
      <c r="AH1031" s="15"/>
    </row>
    <row r="1032" spans="3:39" ht="15.75">
      <c r="C1032" s="14"/>
      <c r="D1032" s="15"/>
      <c r="E1032" s="15"/>
      <c r="H1032" s="15"/>
      <c r="L1032" s="17"/>
      <c r="M1032" s="15"/>
      <c r="N1032" s="15"/>
      <c r="AD1032" s="15"/>
      <c r="AG1032" s="17"/>
      <c r="AH1032" s="15"/>
    </row>
    <row r="1033" spans="3:39" ht="15.75">
      <c r="C1033" s="14"/>
      <c r="D1033" s="15"/>
      <c r="E1033" s="15"/>
      <c r="H1033" s="15"/>
      <c r="L1033" s="17"/>
      <c r="M1033" s="15"/>
      <c r="N1033" s="15"/>
      <c r="AD1033" s="15"/>
      <c r="AG1033" s="17"/>
      <c r="AH1033" s="15"/>
    </row>
    <row r="1034" spans="3:39" ht="15.75">
      <c r="C1034" s="14"/>
      <c r="D1034" s="15"/>
      <c r="E1034" s="15"/>
      <c r="H1034" s="15"/>
      <c r="K1034" s="15"/>
      <c r="L1034" s="17"/>
      <c r="M1034" s="15"/>
      <c r="N1034" s="15"/>
      <c r="P1034" s="15"/>
      <c r="Q1034" s="15"/>
      <c r="R1034" s="17"/>
      <c r="S1034" s="15"/>
      <c r="X1034" s="15"/>
      <c r="AD1034" s="15"/>
      <c r="AG1034" s="17"/>
      <c r="AH1034" s="15"/>
      <c r="AM1034" s="15"/>
    </row>
    <row r="1035" spans="3:39" ht="15.75">
      <c r="C1035" s="14"/>
      <c r="D1035" s="15"/>
      <c r="E1035" s="15"/>
      <c r="H1035" s="15"/>
      <c r="L1035" s="17"/>
      <c r="M1035" s="15"/>
      <c r="N1035" s="15"/>
      <c r="AD1035" s="15"/>
      <c r="AG1035" s="17"/>
      <c r="AH1035" s="15"/>
    </row>
    <row r="1036" spans="3:39" ht="15.75">
      <c r="C1036" s="14"/>
      <c r="D1036" s="15"/>
      <c r="E1036" s="15"/>
      <c r="H1036" s="15"/>
      <c r="L1036" s="17"/>
      <c r="M1036" s="15"/>
      <c r="N1036" s="15"/>
      <c r="AD1036" s="15"/>
      <c r="AG1036" s="17"/>
      <c r="AH1036" s="15"/>
    </row>
    <row r="1037" spans="3:39" ht="15.75">
      <c r="C1037" s="14"/>
      <c r="D1037" s="15"/>
      <c r="E1037" s="15"/>
      <c r="H1037" s="15"/>
      <c r="K1037" s="15"/>
      <c r="L1037" s="17"/>
      <c r="M1037" s="15"/>
      <c r="N1037" s="15"/>
      <c r="P1037" s="15"/>
      <c r="Q1037" s="15"/>
      <c r="R1037" s="17"/>
      <c r="S1037" s="15"/>
      <c r="X1037" s="15"/>
      <c r="AD1037" s="15"/>
      <c r="AG1037" s="17"/>
      <c r="AH1037" s="15"/>
      <c r="AM1037" s="15"/>
    </row>
    <row r="1038" spans="3:39" ht="15.75">
      <c r="C1038" s="14"/>
      <c r="D1038" s="15"/>
      <c r="E1038" s="15"/>
      <c r="H1038" s="15"/>
      <c r="K1038" s="15"/>
      <c r="L1038" s="17"/>
      <c r="M1038" s="15"/>
      <c r="N1038" s="15"/>
      <c r="P1038" s="15"/>
      <c r="Q1038" s="15"/>
      <c r="W1038" s="15"/>
      <c r="X1038" s="15"/>
      <c r="AD1038" s="15"/>
      <c r="AG1038" s="17"/>
      <c r="AH1038" s="15"/>
    </row>
    <row r="1039" spans="3:39" ht="15.75">
      <c r="C1039" s="14"/>
      <c r="D1039" s="15"/>
      <c r="E1039" s="15"/>
      <c r="H1039" s="15"/>
      <c r="L1039" s="17"/>
      <c r="M1039" s="15"/>
      <c r="N1039" s="15"/>
      <c r="P1039" s="15"/>
      <c r="Q1039" s="15"/>
      <c r="R1039" s="17"/>
      <c r="X1039" s="15"/>
      <c r="AD1039" s="15"/>
      <c r="AE1039" s="17"/>
      <c r="AF1039" s="15"/>
      <c r="AG1039" s="17"/>
      <c r="AH1039" s="15"/>
    </row>
    <row r="1040" spans="3:39" ht="15.75">
      <c r="C1040" s="14"/>
      <c r="D1040" s="15"/>
      <c r="E1040" s="15"/>
      <c r="H1040" s="15"/>
      <c r="K1040" s="15"/>
      <c r="L1040" s="17"/>
      <c r="M1040" s="15"/>
      <c r="N1040" s="15"/>
      <c r="P1040" s="15"/>
      <c r="Q1040" s="15"/>
      <c r="R1040" s="17"/>
      <c r="S1040" s="15"/>
      <c r="X1040" s="15"/>
      <c r="AD1040" s="15"/>
      <c r="AG1040" s="17"/>
      <c r="AH1040" s="15"/>
      <c r="AM1040" s="15"/>
    </row>
    <row r="1041" spans="3:50" ht="15.75">
      <c r="C1041" s="14"/>
      <c r="D1041" s="15"/>
      <c r="E1041" s="15"/>
      <c r="H1041" s="15"/>
      <c r="K1041" s="15"/>
      <c r="L1041" s="17"/>
      <c r="M1041" s="15"/>
      <c r="N1041" s="15"/>
      <c r="P1041" s="15"/>
      <c r="Q1041" s="15"/>
      <c r="R1041" s="17"/>
      <c r="S1041" s="15"/>
      <c r="X1041" s="15"/>
      <c r="AD1041" s="15"/>
      <c r="AG1041" s="17"/>
      <c r="AH1041" s="15"/>
      <c r="AM1041" s="15"/>
    </row>
    <row r="1042" spans="3:50" ht="15.75">
      <c r="C1042" s="14"/>
      <c r="D1042" s="15"/>
      <c r="E1042" s="15"/>
      <c r="H1042" s="15"/>
      <c r="L1042" s="17"/>
      <c r="M1042" s="15"/>
      <c r="N1042" s="15"/>
      <c r="AD1042" s="15"/>
      <c r="AG1042" s="17"/>
      <c r="AH1042" s="15"/>
      <c r="AX1042" s="15"/>
    </row>
    <row r="1043" spans="3:50" ht="15.75">
      <c r="C1043" s="14"/>
      <c r="D1043" s="15"/>
      <c r="E1043" s="15"/>
      <c r="H1043" s="15"/>
      <c r="L1043" s="17"/>
      <c r="M1043" s="15"/>
      <c r="N1043" s="15"/>
      <c r="AD1043" s="15"/>
      <c r="AG1043" s="17"/>
      <c r="AH1043" s="15"/>
      <c r="AX1043" s="15"/>
    </row>
    <row r="1044" spans="3:50" ht="15.75">
      <c r="C1044" s="14"/>
      <c r="D1044" s="15"/>
      <c r="E1044" s="15"/>
      <c r="H1044" s="15"/>
      <c r="L1044" s="17"/>
      <c r="M1044" s="15"/>
      <c r="N1044" s="15"/>
      <c r="AD1044" s="15"/>
      <c r="AG1044" s="17"/>
      <c r="AH1044" s="15"/>
    </row>
    <row r="1045" spans="3:50" ht="15.75">
      <c r="C1045" s="14"/>
      <c r="D1045" s="15"/>
      <c r="E1045" s="15"/>
      <c r="H1045" s="15"/>
      <c r="L1045" s="17"/>
      <c r="M1045" s="15"/>
      <c r="N1045" s="15"/>
      <c r="AD1045" s="15"/>
      <c r="AG1045" s="17"/>
      <c r="AH1045" s="15"/>
    </row>
    <row r="1046" spans="3:50" ht="15.75">
      <c r="C1046" s="14"/>
      <c r="D1046" s="15"/>
      <c r="E1046" s="15"/>
      <c r="H1046" s="15"/>
      <c r="K1046" s="15"/>
      <c r="L1046" s="17"/>
      <c r="M1046" s="15"/>
      <c r="N1046" s="15"/>
      <c r="P1046" s="15"/>
      <c r="Q1046" s="15"/>
      <c r="R1046" s="17"/>
      <c r="S1046" s="15"/>
      <c r="AD1046" s="15"/>
      <c r="AG1046" s="17"/>
      <c r="AH1046" s="15"/>
      <c r="AM1046" s="15"/>
    </row>
    <row r="1047" spans="3:50" ht="15.75">
      <c r="C1047" s="14"/>
      <c r="D1047" s="15"/>
      <c r="E1047" s="15"/>
      <c r="H1047" s="15"/>
      <c r="L1047" s="17"/>
      <c r="M1047" s="15"/>
      <c r="N1047" s="15"/>
      <c r="AD1047" s="15"/>
      <c r="AG1047" s="17"/>
      <c r="AH1047" s="15"/>
    </row>
    <row r="1048" spans="3:50" ht="15.75">
      <c r="C1048" s="14"/>
      <c r="D1048" s="15"/>
      <c r="E1048" s="15"/>
      <c r="H1048" s="15"/>
      <c r="L1048" s="17"/>
      <c r="M1048" s="15"/>
      <c r="N1048" s="15"/>
      <c r="AD1048" s="15"/>
      <c r="AG1048" s="17"/>
      <c r="AH1048" s="15"/>
    </row>
    <row r="1049" spans="3:50" ht="15.75">
      <c r="C1049" s="14"/>
      <c r="D1049" s="15"/>
      <c r="E1049" s="15"/>
      <c r="H1049" s="15"/>
      <c r="L1049" s="17"/>
      <c r="M1049" s="15"/>
      <c r="N1049" s="15"/>
      <c r="AD1049" s="15"/>
      <c r="AG1049" s="17"/>
      <c r="AH1049" s="15"/>
    </row>
    <row r="1050" spans="3:50" ht="15.75">
      <c r="C1050" s="14"/>
      <c r="D1050" s="15"/>
      <c r="E1050" s="15"/>
      <c r="H1050" s="15"/>
      <c r="L1050" s="17"/>
      <c r="M1050" s="15"/>
      <c r="N1050" s="15"/>
      <c r="AD1050" s="15"/>
      <c r="AG1050" s="17"/>
      <c r="AH1050" s="15"/>
    </row>
    <row r="1051" spans="3:50" ht="15.75">
      <c r="C1051" s="14"/>
      <c r="D1051" s="15"/>
      <c r="E1051" s="15"/>
      <c r="H1051" s="15"/>
      <c r="L1051" s="17"/>
      <c r="M1051" s="15"/>
      <c r="N1051" s="15"/>
      <c r="AD1051" s="15"/>
      <c r="AG1051" s="17"/>
      <c r="AH1051" s="15"/>
    </row>
    <row r="1052" spans="3:50" ht="15.75">
      <c r="C1052" s="14"/>
      <c r="D1052" s="15"/>
      <c r="E1052" s="15"/>
      <c r="H1052" s="15"/>
      <c r="K1052" s="15"/>
      <c r="L1052" s="17"/>
      <c r="M1052" s="15"/>
      <c r="N1052" s="15"/>
      <c r="P1052" s="15"/>
      <c r="Q1052" s="15"/>
      <c r="R1052" s="17"/>
      <c r="S1052" s="15"/>
      <c r="AD1052" s="15"/>
      <c r="AG1052" s="17"/>
      <c r="AH1052" s="15"/>
      <c r="AM1052" s="15"/>
    </row>
    <row r="1053" spans="3:50" ht="15.75">
      <c r="C1053" s="14"/>
      <c r="D1053" s="15"/>
      <c r="E1053" s="15"/>
      <c r="H1053" s="15"/>
      <c r="L1053" s="17"/>
      <c r="M1053" s="15"/>
      <c r="N1053" s="15"/>
      <c r="AD1053" s="15"/>
      <c r="AG1053" s="17"/>
      <c r="AH1053" s="15"/>
    </row>
    <row r="1054" spans="3:50" ht="15.75">
      <c r="C1054" s="14"/>
      <c r="D1054" s="15"/>
      <c r="E1054" s="15"/>
      <c r="H1054" s="15"/>
      <c r="L1054" s="17"/>
      <c r="M1054" s="15"/>
      <c r="N1054" s="15"/>
      <c r="AD1054" s="15"/>
      <c r="AG1054" s="17"/>
      <c r="AH1054" s="15"/>
    </row>
    <row r="1055" spans="3:50" ht="15.75">
      <c r="C1055" s="14"/>
      <c r="D1055" s="15"/>
      <c r="E1055" s="15"/>
      <c r="H1055" s="15"/>
      <c r="L1055" s="17"/>
      <c r="M1055" s="15"/>
      <c r="N1055" s="15"/>
      <c r="AD1055" s="15"/>
      <c r="AG1055" s="17"/>
      <c r="AH1055" s="15"/>
    </row>
    <row r="1056" spans="3:50" ht="15.75">
      <c r="C1056" s="14"/>
      <c r="D1056" s="15"/>
      <c r="E1056" s="15"/>
      <c r="H1056" s="15"/>
      <c r="L1056" s="17"/>
      <c r="M1056" s="15"/>
      <c r="N1056" s="15"/>
      <c r="AD1056" s="15"/>
      <c r="AG1056" s="17"/>
      <c r="AH1056" s="15"/>
    </row>
    <row r="1057" spans="3:39" ht="15.75">
      <c r="C1057" s="14"/>
      <c r="D1057" s="15"/>
      <c r="E1057" s="15"/>
      <c r="H1057" s="15"/>
      <c r="K1057" s="15"/>
      <c r="L1057" s="17"/>
      <c r="M1057" s="15"/>
      <c r="N1057" s="15"/>
      <c r="P1057" s="15"/>
      <c r="Q1057" s="15"/>
      <c r="R1057" s="17"/>
      <c r="S1057" s="15"/>
      <c r="T1057" s="15"/>
      <c r="AD1057" s="15"/>
      <c r="AG1057" s="17"/>
      <c r="AH1057" s="15"/>
      <c r="AM1057" s="15"/>
    </row>
    <row r="1058" spans="3:39" ht="15.75">
      <c r="C1058" s="14"/>
      <c r="D1058" s="15"/>
      <c r="E1058" s="15"/>
      <c r="H1058" s="15"/>
      <c r="K1058" s="15"/>
      <c r="L1058" s="17"/>
      <c r="M1058" s="15"/>
      <c r="N1058" s="15"/>
      <c r="Q1058" s="15"/>
      <c r="R1058" s="17"/>
      <c r="S1058" s="15"/>
      <c r="X1058" s="15"/>
      <c r="AE1058" s="17"/>
      <c r="AF1058" s="15"/>
      <c r="AG1058" s="17"/>
      <c r="AH1058" s="15"/>
      <c r="AM1058" s="15"/>
    </row>
    <row r="1059" spans="3:39" ht="15.75">
      <c r="C1059" s="14"/>
      <c r="D1059" s="15"/>
      <c r="E1059" s="15"/>
      <c r="H1059" s="15"/>
      <c r="L1059" s="17"/>
      <c r="M1059" s="15"/>
      <c r="N1059" s="15"/>
      <c r="AD1059" s="15"/>
      <c r="AG1059" s="17"/>
      <c r="AH1059" s="15"/>
    </row>
    <row r="1060" spans="3:39" ht="15.75">
      <c r="C1060" s="14"/>
      <c r="D1060" s="15"/>
      <c r="E1060" s="15"/>
      <c r="H1060" s="15"/>
      <c r="L1060" s="17"/>
      <c r="M1060" s="15"/>
      <c r="N1060" s="15"/>
      <c r="AD1060" s="15"/>
      <c r="AG1060" s="17"/>
      <c r="AH1060" s="15"/>
    </row>
    <row r="1061" spans="3:39" ht="15.75">
      <c r="C1061" s="14"/>
      <c r="D1061" s="15"/>
      <c r="E1061" s="15"/>
      <c r="H1061" s="15"/>
      <c r="L1061" s="17"/>
      <c r="M1061" s="15"/>
      <c r="N1061" s="15"/>
      <c r="AD1061" s="15"/>
      <c r="AG1061" s="17"/>
      <c r="AH1061" s="15"/>
    </row>
    <row r="1062" spans="3:39" ht="15.75">
      <c r="C1062" s="14"/>
      <c r="D1062" s="15"/>
      <c r="E1062" s="15"/>
      <c r="H1062" s="15"/>
      <c r="L1062" s="17"/>
      <c r="M1062" s="15"/>
      <c r="N1062" s="15"/>
      <c r="AD1062" s="15"/>
      <c r="AG1062" s="17"/>
      <c r="AH1062" s="15"/>
    </row>
    <row r="1063" spans="3:39" ht="15.75">
      <c r="C1063" s="14"/>
      <c r="D1063" s="15"/>
      <c r="E1063" s="15"/>
      <c r="H1063" s="15"/>
      <c r="L1063" s="17"/>
      <c r="M1063" s="15"/>
      <c r="N1063" s="15"/>
      <c r="AD1063" s="15"/>
      <c r="AG1063" s="17"/>
      <c r="AH1063" s="15"/>
    </row>
    <row r="1064" spans="3:39" ht="15.75">
      <c r="C1064" s="14"/>
      <c r="D1064" s="15"/>
      <c r="E1064" s="15"/>
      <c r="H1064" s="15"/>
      <c r="L1064" s="17"/>
      <c r="M1064" s="15"/>
      <c r="N1064" s="15"/>
      <c r="AD1064" s="15"/>
      <c r="AG1064" s="17"/>
      <c r="AH1064" s="15"/>
    </row>
    <row r="1065" spans="3:39" ht="15.75">
      <c r="C1065" s="14"/>
      <c r="D1065" s="15"/>
      <c r="E1065" s="15"/>
      <c r="H1065" s="15"/>
      <c r="K1065" s="15"/>
      <c r="L1065" s="17"/>
      <c r="M1065" s="15"/>
      <c r="N1065" s="15"/>
      <c r="P1065" s="15"/>
      <c r="Q1065" s="15"/>
      <c r="R1065" s="17"/>
      <c r="S1065" s="15"/>
      <c r="X1065" s="15"/>
      <c r="AD1065" s="15"/>
      <c r="AG1065" s="17"/>
      <c r="AH1065" s="15"/>
      <c r="AM1065" s="15"/>
    </row>
    <row r="1066" spans="3:39" ht="15.75">
      <c r="C1066" s="14"/>
      <c r="D1066" s="15"/>
      <c r="E1066" s="15"/>
      <c r="H1066" s="15"/>
      <c r="L1066" s="17"/>
      <c r="M1066" s="15"/>
      <c r="N1066" s="15"/>
      <c r="AD1066" s="15"/>
      <c r="AG1066" s="17"/>
      <c r="AH1066" s="15"/>
    </row>
    <row r="1067" spans="3:39" ht="15.75">
      <c r="C1067" s="14"/>
      <c r="D1067" s="15"/>
      <c r="E1067" s="15"/>
      <c r="H1067" s="15"/>
      <c r="L1067" s="17"/>
      <c r="M1067" s="15"/>
      <c r="N1067" s="15"/>
      <c r="AD1067" s="15"/>
      <c r="AG1067" s="17"/>
      <c r="AH1067" s="15"/>
    </row>
    <row r="1068" spans="3:39" ht="15.75">
      <c r="C1068" s="14"/>
      <c r="D1068" s="15"/>
      <c r="E1068" s="15"/>
      <c r="H1068" s="15"/>
      <c r="K1068" s="15"/>
      <c r="L1068" s="17"/>
      <c r="M1068" s="15"/>
      <c r="N1068" s="15"/>
      <c r="P1068" s="15"/>
      <c r="Q1068" s="15"/>
      <c r="R1068" s="17"/>
      <c r="S1068" s="15"/>
      <c r="AD1068" s="15"/>
      <c r="AG1068" s="17"/>
      <c r="AH1068" s="15"/>
      <c r="AM1068" s="15"/>
    </row>
    <row r="1069" spans="3:39" ht="15.75">
      <c r="C1069" s="14"/>
      <c r="D1069" s="15"/>
      <c r="E1069" s="15"/>
      <c r="H1069" s="15"/>
      <c r="K1069" s="15"/>
      <c r="L1069" s="17"/>
      <c r="M1069" s="15"/>
      <c r="N1069" s="15"/>
      <c r="P1069" s="15"/>
      <c r="Q1069" s="15"/>
      <c r="R1069" s="17"/>
      <c r="S1069" s="15"/>
      <c r="X1069" s="15"/>
      <c r="AD1069" s="15"/>
      <c r="AG1069" s="17"/>
      <c r="AH1069" s="15"/>
      <c r="AM1069" s="15"/>
    </row>
    <row r="1070" spans="3:39" ht="15.75">
      <c r="C1070" s="14"/>
      <c r="D1070" s="15"/>
      <c r="E1070" s="15"/>
      <c r="H1070" s="15"/>
      <c r="L1070" s="17"/>
      <c r="M1070" s="15"/>
      <c r="N1070" s="15"/>
      <c r="AD1070" s="15"/>
      <c r="AG1070" s="17"/>
      <c r="AH1070" s="15"/>
    </row>
    <row r="1071" spans="3:39" ht="15.75">
      <c r="C1071" s="14"/>
      <c r="D1071" s="15"/>
      <c r="E1071" s="15"/>
      <c r="H1071" s="15"/>
      <c r="K1071" s="15"/>
      <c r="L1071" s="17"/>
      <c r="M1071" s="15"/>
      <c r="N1071" s="15"/>
      <c r="P1071" s="15"/>
      <c r="Q1071" s="15"/>
      <c r="R1071" s="17"/>
      <c r="S1071" s="15"/>
      <c r="X1071" s="15"/>
      <c r="AD1071" s="15"/>
      <c r="AG1071" s="17"/>
      <c r="AH1071" s="15"/>
      <c r="AM1071" s="15"/>
    </row>
    <row r="1072" spans="3:39" ht="15.75">
      <c r="C1072" s="14"/>
      <c r="D1072" s="15"/>
      <c r="E1072" s="15"/>
      <c r="H1072" s="15"/>
      <c r="L1072" s="17"/>
      <c r="M1072" s="15"/>
      <c r="N1072" s="15"/>
      <c r="AD1072" s="15"/>
      <c r="AG1072" s="17"/>
      <c r="AH1072" s="15"/>
    </row>
    <row r="1073" spans="3:50" ht="15.75">
      <c r="C1073" s="14"/>
      <c r="D1073" s="15"/>
      <c r="E1073" s="15"/>
      <c r="H1073" s="15"/>
      <c r="L1073" s="17"/>
      <c r="M1073" s="15"/>
      <c r="N1073" s="15"/>
      <c r="AD1073" s="15"/>
      <c r="AG1073" s="17"/>
      <c r="AH1073" s="15"/>
    </row>
    <row r="1074" spans="3:50" ht="15.75">
      <c r="C1074" s="14"/>
      <c r="D1074" s="15"/>
      <c r="E1074" s="15"/>
      <c r="H1074" s="15"/>
      <c r="K1074" s="15"/>
      <c r="L1074" s="17"/>
      <c r="M1074" s="15"/>
      <c r="N1074" s="15"/>
      <c r="P1074" s="15"/>
      <c r="Q1074" s="15"/>
      <c r="R1074" s="17"/>
      <c r="S1074" s="15"/>
      <c r="X1074" s="15"/>
      <c r="AD1074" s="15"/>
      <c r="AG1074" s="17"/>
      <c r="AH1074" s="15"/>
      <c r="AM1074" s="15"/>
    </row>
    <row r="1075" spans="3:50" ht="15.75">
      <c r="C1075" s="14"/>
      <c r="D1075" s="15"/>
      <c r="E1075" s="15"/>
      <c r="H1075" s="15"/>
      <c r="K1075" s="15"/>
      <c r="L1075" s="17"/>
      <c r="M1075" s="15"/>
      <c r="N1075" s="15"/>
      <c r="P1075" s="15"/>
      <c r="Q1075" s="15"/>
      <c r="R1075" s="17"/>
      <c r="X1075" s="15"/>
      <c r="AD1075" s="15"/>
      <c r="AG1075" s="17"/>
      <c r="AH1075" s="15"/>
      <c r="AM1075" s="15"/>
      <c r="AX1075" s="15"/>
    </row>
    <row r="1076" spans="3:50" ht="15.75">
      <c r="C1076" s="14"/>
      <c r="D1076" s="15"/>
      <c r="E1076" s="15"/>
      <c r="H1076" s="15"/>
      <c r="L1076" s="17"/>
      <c r="M1076" s="15"/>
      <c r="N1076" s="15"/>
      <c r="AD1076" s="15"/>
      <c r="AG1076" s="17"/>
      <c r="AH1076" s="15"/>
    </row>
    <row r="1077" spans="3:50" ht="15.75">
      <c r="C1077" s="14"/>
      <c r="D1077" s="15"/>
      <c r="E1077" s="15"/>
      <c r="H1077" s="15"/>
      <c r="L1077" s="17"/>
      <c r="M1077" s="15"/>
      <c r="N1077" s="15"/>
      <c r="AD1077" s="15"/>
      <c r="AG1077" s="17"/>
      <c r="AH1077" s="15"/>
    </row>
    <row r="1078" spans="3:50" ht="15.75">
      <c r="C1078" s="14"/>
      <c r="D1078" s="15"/>
      <c r="E1078" s="15"/>
      <c r="H1078" s="15"/>
      <c r="L1078" s="17"/>
      <c r="M1078" s="15"/>
      <c r="N1078" s="15"/>
      <c r="AD1078" s="15"/>
      <c r="AG1078" s="17"/>
      <c r="AH1078" s="15"/>
    </row>
    <row r="1079" spans="3:50" ht="15.75">
      <c r="C1079" s="14"/>
      <c r="D1079" s="15"/>
      <c r="E1079" s="15"/>
      <c r="H1079" s="15"/>
      <c r="K1079" s="15"/>
      <c r="L1079" s="17"/>
      <c r="M1079" s="15"/>
      <c r="N1079" s="15"/>
      <c r="O1079" s="15"/>
      <c r="P1079" s="15"/>
      <c r="Q1079" s="15"/>
      <c r="R1079" s="17"/>
      <c r="S1079" s="15"/>
      <c r="T1079" s="15"/>
      <c r="X1079" s="15"/>
      <c r="Z1079" s="15"/>
      <c r="AD1079" s="15"/>
      <c r="AE1079" s="17"/>
      <c r="AF1079" s="15"/>
      <c r="AG1079" s="17"/>
      <c r="AH1079" s="15"/>
      <c r="AM1079" s="15"/>
    </row>
    <row r="1080" spans="3:50" ht="15.75">
      <c r="C1080" s="14"/>
      <c r="D1080" s="15"/>
      <c r="E1080" s="15"/>
      <c r="H1080" s="15"/>
      <c r="K1080" s="15"/>
      <c r="L1080" s="17"/>
      <c r="M1080" s="15"/>
      <c r="N1080" s="15"/>
      <c r="P1080" s="15"/>
      <c r="Q1080" s="15"/>
      <c r="R1080" s="17"/>
      <c r="S1080" s="15"/>
      <c r="W1080" s="15"/>
      <c r="X1080" s="15"/>
      <c r="Z1080" s="15"/>
      <c r="AD1080" s="15"/>
      <c r="AE1080" s="17"/>
      <c r="AF1080" s="15"/>
      <c r="AG1080" s="17"/>
      <c r="AH1080" s="15"/>
    </row>
    <row r="1081" spans="3:50" ht="15.75">
      <c r="C1081" s="14"/>
      <c r="D1081" s="15"/>
      <c r="E1081" s="15"/>
      <c r="H1081" s="15"/>
      <c r="K1081" s="15"/>
      <c r="L1081" s="17"/>
      <c r="M1081" s="15"/>
      <c r="N1081" s="15"/>
      <c r="O1081" s="15"/>
      <c r="P1081" s="15"/>
      <c r="Q1081" s="15"/>
      <c r="R1081" s="17"/>
      <c r="S1081" s="15"/>
      <c r="X1081" s="15"/>
      <c r="Y1081" s="15"/>
      <c r="Z1081" s="15"/>
      <c r="AD1081" s="15"/>
      <c r="AE1081" s="17"/>
      <c r="AF1081" s="15"/>
      <c r="AG1081" s="17"/>
      <c r="AH1081" s="15"/>
      <c r="AM1081" s="15"/>
      <c r="AO1081" s="15"/>
    </row>
    <row r="1082" spans="3:50" ht="15.75">
      <c r="C1082" s="14"/>
      <c r="D1082" s="15"/>
      <c r="E1082" s="15"/>
      <c r="H1082" s="15"/>
      <c r="K1082" s="15"/>
      <c r="L1082" s="17"/>
      <c r="M1082" s="15"/>
      <c r="N1082" s="15"/>
      <c r="P1082" s="15"/>
      <c r="Q1082" s="15"/>
      <c r="R1082" s="17"/>
      <c r="S1082" s="15"/>
      <c r="T1082" s="15"/>
      <c r="X1082" s="15"/>
      <c r="Y1082" s="15"/>
      <c r="Z1082" s="15"/>
      <c r="AD1082" s="15"/>
      <c r="AE1082" s="17"/>
      <c r="AF1082" s="15"/>
      <c r="AG1082" s="17"/>
      <c r="AH1082" s="15"/>
    </row>
    <row r="1083" spans="3:50" ht="15.75">
      <c r="C1083" s="14"/>
      <c r="D1083" s="15"/>
      <c r="E1083" s="15"/>
      <c r="H1083" s="15"/>
      <c r="K1083" s="15"/>
      <c r="L1083" s="17"/>
      <c r="M1083" s="15"/>
      <c r="N1083" s="15"/>
      <c r="O1083" s="15"/>
      <c r="P1083" s="15"/>
      <c r="Q1083" s="15"/>
      <c r="R1083" s="17"/>
      <c r="S1083" s="15"/>
      <c r="W1083" s="15"/>
      <c r="X1083" s="15"/>
      <c r="Y1083" s="15"/>
      <c r="Z1083" s="15"/>
      <c r="AD1083" s="15"/>
      <c r="AE1083" s="17"/>
      <c r="AF1083" s="15"/>
      <c r="AG1083" s="17"/>
      <c r="AH1083" s="15"/>
      <c r="AX1083" s="15"/>
    </row>
    <row r="1084" spans="3:50" ht="15.75">
      <c r="C1084" s="14"/>
      <c r="D1084" s="15"/>
      <c r="E1084" s="15"/>
      <c r="H1084" s="15"/>
      <c r="K1084" s="15"/>
      <c r="L1084" s="17"/>
      <c r="M1084" s="15"/>
      <c r="N1084" s="15"/>
      <c r="P1084" s="15"/>
      <c r="Q1084" s="15"/>
      <c r="S1084" s="15"/>
      <c r="V1084" s="15"/>
      <c r="W1084" s="15"/>
      <c r="X1084" s="15"/>
      <c r="Y1084" s="15"/>
      <c r="Z1084" s="15"/>
      <c r="AD1084" s="15"/>
      <c r="AE1084" s="17"/>
      <c r="AF1084" s="15"/>
      <c r="AG1084" s="17"/>
      <c r="AH1084" s="15"/>
      <c r="AX1084" s="15"/>
    </row>
    <row r="1085" spans="3:50" ht="15.75">
      <c r="C1085" s="14"/>
      <c r="D1085" s="15"/>
      <c r="E1085" s="15"/>
      <c r="H1085" s="15"/>
      <c r="K1085" s="15"/>
      <c r="L1085" s="17"/>
      <c r="M1085" s="15"/>
      <c r="N1085" s="15"/>
      <c r="P1085" s="15"/>
      <c r="Q1085" s="15"/>
      <c r="R1085" s="17"/>
      <c r="S1085" s="15"/>
      <c r="X1085" s="15"/>
      <c r="Y1085" s="15"/>
      <c r="Z1085" s="15"/>
      <c r="AD1085" s="15"/>
      <c r="AE1085" s="17"/>
      <c r="AF1085" s="15"/>
      <c r="AG1085" s="17"/>
      <c r="AH1085" s="15"/>
      <c r="AL1085" s="15"/>
      <c r="AM1085" s="15"/>
    </row>
    <row r="1086" spans="3:50" ht="15.75">
      <c r="C1086" s="14"/>
      <c r="D1086" s="15"/>
      <c r="E1086" s="15"/>
      <c r="H1086" s="15"/>
      <c r="K1086" s="15"/>
      <c r="L1086" s="17"/>
      <c r="M1086" s="15"/>
      <c r="N1086" s="15"/>
      <c r="P1086" s="15"/>
      <c r="Q1086" s="15"/>
      <c r="R1086" s="17"/>
      <c r="S1086" s="15"/>
      <c r="AD1086" s="15"/>
      <c r="AG1086" s="17"/>
      <c r="AH1086" s="15"/>
      <c r="AM1086" s="15"/>
    </row>
    <row r="1087" spans="3:50" ht="15.75">
      <c r="C1087" s="14"/>
      <c r="D1087" s="15"/>
      <c r="E1087" s="15"/>
      <c r="H1087" s="15"/>
      <c r="K1087" s="15"/>
      <c r="L1087" s="17"/>
      <c r="M1087" s="15"/>
      <c r="N1087" s="15"/>
      <c r="P1087" s="15"/>
      <c r="Q1087" s="15"/>
      <c r="R1087" s="17"/>
      <c r="S1087" s="15"/>
      <c r="AD1087" s="15"/>
      <c r="AG1087" s="17"/>
      <c r="AH1087" s="15"/>
      <c r="AX1087" s="15"/>
    </row>
    <row r="1088" spans="3:50" ht="15.75">
      <c r="C1088" s="14"/>
      <c r="D1088" s="15"/>
      <c r="E1088" s="15"/>
      <c r="H1088" s="15"/>
      <c r="L1088" s="17"/>
      <c r="M1088" s="15"/>
      <c r="N1088" s="15"/>
      <c r="T1088" s="15"/>
      <c r="X1088" s="15"/>
      <c r="Z1088" s="15"/>
      <c r="AD1088" s="15"/>
      <c r="AG1088" s="17"/>
      <c r="AH1088" s="15"/>
    </row>
    <row r="1089" spans="3:50" ht="15.75">
      <c r="C1089" s="14"/>
      <c r="D1089" s="15"/>
      <c r="E1089" s="15"/>
      <c r="H1089" s="15"/>
      <c r="L1089" s="17"/>
      <c r="M1089" s="15"/>
      <c r="N1089" s="15"/>
      <c r="X1089" s="15"/>
      <c r="Z1089" s="15"/>
      <c r="AD1089" s="15"/>
      <c r="AG1089" s="17"/>
      <c r="AH1089" s="15"/>
    </row>
    <row r="1090" spans="3:50" ht="15.75">
      <c r="C1090" s="14"/>
      <c r="D1090" s="15"/>
      <c r="E1090" s="15"/>
      <c r="H1090" s="15"/>
      <c r="K1090" s="15"/>
      <c r="L1090" s="17"/>
      <c r="M1090" s="15"/>
      <c r="N1090" s="15"/>
      <c r="P1090" s="15"/>
      <c r="Q1090" s="15"/>
      <c r="R1090" s="17"/>
      <c r="S1090" s="15"/>
      <c r="X1090" s="15"/>
      <c r="AD1090" s="15"/>
      <c r="AE1090" s="17"/>
      <c r="AF1090" s="15"/>
      <c r="AG1090" s="17"/>
      <c r="AH1090" s="15"/>
      <c r="AM1090" s="15"/>
      <c r="AX1090" s="15"/>
    </row>
    <row r="1091" spans="3:50" ht="15.75">
      <c r="C1091" s="14"/>
      <c r="D1091" s="15"/>
      <c r="E1091" s="15"/>
      <c r="H1091" s="15"/>
      <c r="K1091" s="15"/>
      <c r="L1091" s="17"/>
      <c r="M1091" s="15"/>
      <c r="N1091" s="15"/>
      <c r="P1091" s="15"/>
      <c r="Q1091" s="15"/>
      <c r="R1091" s="17"/>
      <c r="S1091" s="15"/>
      <c r="X1091" s="15"/>
      <c r="Z1091" s="15"/>
      <c r="AD1091" s="15"/>
      <c r="AE1091" s="17"/>
      <c r="AF1091" s="15"/>
      <c r="AG1091" s="17"/>
      <c r="AH1091" s="15"/>
      <c r="AM1091" s="15"/>
      <c r="AX1091" s="15"/>
    </row>
    <row r="1092" spans="3:50" ht="15.75">
      <c r="C1092" s="14"/>
      <c r="D1092" s="15"/>
      <c r="E1092" s="15"/>
      <c r="H1092" s="15"/>
      <c r="K1092" s="15"/>
      <c r="L1092" s="17"/>
      <c r="M1092" s="15"/>
      <c r="N1092" s="15"/>
      <c r="Q1092" s="15"/>
      <c r="R1092" s="17"/>
      <c r="S1092" s="15"/>
      <c r="X1092" s="15"/>
      <c r="Z1092" s="15"/>
      <c r="AD1092" s="15"/>
      <c r="AE1092" s="17"/>
      <c r="AF1092" s="15"/>
      <c r="AG1092" s="17"/>
      <c r="AH1092" s="15"/>
      <c r="AM1092" s="15"/>
      <c r="AX1092" s="15"/>
    </row>
    <row r="1093" spans="3:50" ht="15.75">
      <c r="C1093" s="14"/>
      <c r="D1093" s="15"/>
      <c r="E1093" s="15"/>
      <c r="H1093" s="15"/>
      <c r="K1093" s="15"/>
      <c r="L1093" s="17"/>
      <c r="M1093" s="15"/>
      <c r="N1093" s="15"/>
      <c r="O1093" s="15"/>
      <c r="P1093" s="15"/>
      <c r="Q1093" s="15"/>
      <c r="R1093" s="17"/>
      <c r="S1093" s="15"/>
      <c r="X1093" s="15"/>
      <c r="Y1093" s="15"/>
      <c r="Z1093" s="15"/>
      <c r="AD1093" s="15"/>
      <c r="AE1093" s="17"/>
      <c r="AF1093" s="15"/>
      <c r="AG1093" s="17"/>
      <c r="AH1093" s="15"/>
      <c r="AM1093" s="15"/>
      <c r="AX1093" s="15"/>
    </row>
    <row r="1094" spans="3:50" ht="15.75">
      <c r="C1094" s="14"/>
      <c r="D1094" s="15"/>
      <c r="E1094" s="15"/>
      <c r="H1094" s="15"/>
      <c r="K1094" s="15"/>
      <c r="L1094" s="17"/>
      <c r="M1094" s="15"/>
      <c r="N1094" s="15"/>
      <c r="Q1094" s="15"/>
      <c r="R1094" s="17"/>
      <c r="S1094" s="15"/>
      <c r="X1094" s="15"/>
      <c r="Z1094" s="15"/>
      <c r="AD1094" s="15"/>
      <c r="AE1094" s="17"/>
      <c r="AF1094" s="15"/>
      <c r="AG1094" s="17"/>
      <c r="AH1094" s="15"/>
      <c r="AM1094" s="15"/>
      <c r="AX1094" s="15"/>
    </row>
    <row r="1095" spans="3:50" ht="15.75">
      <c r="C1095" s="14"/>
      <c r="D1095" s="15"/>
      <c r="E1095" s="15"/>
      <c r="H1095" s="15"/>
      <c r="K1095" s="15"/>
      <c r="L1095" s="17"/>
      <c r="M1095" s="15"/>
      <c r="N1095" s="15"/>
      <c r="O1095" s="15"/>
      <c r="Q1095" s="15"/>
      <c r="R1095" s="17"/>
      <c r="S1095" s="15"/>
      <c r="X1095" s="15"/>
      <c r="Z1095" s="15"/>
      <c r="AD1095" s="15"/>
      <c r="AE1095" s="17"/>
      <c r="AF1095" s="15"/>
      <c r="AG1095" s="17"/>
      <c r="AH1095" s="15"/>
      <c r="AM1095" s="15"/>
      <c r="AX1095" s="15"/>
    </row>
    <row r="1096" spans="3:50" ht="15.75">
      <c r="C1096" s="14"/>
      <c r="D1096" s="15"/>
      <c r="E1096" s="15"/>
      <c r="H1096" s="15"/>
      <c r="K1096" s="15"/>
      <c r="L1096" s="17"/>
      <c r="M1096" s="15"/>
      <c r="N1096" s="15"/>
      <c r="O1096" s="15"/>
      <c r="Q1096" s="15"/>
      <c r="R1096" s="17"/>
      <c r="S1096" s="15"/>
      <c r="X1096" s="15"/>
      <c r="Z1096" s="15"/>
      <c r="AD1096" s="15"/>
      <c r="AE1096" s="17"/>
      <c r="AF1096" s="15"/>
      <c r="AG1096" s="17"/>
      <c r="AH1096" s="15"/>
      <c r="AM1096" s="15"/>
      <c r="AX1096" s="15"/>
    </row>
    <row r="1097" spans="3:50" ht="15.75">
      <c r="C1097" s="14"/>
      <c r="D1097" s="15"/>
      <c r="E1097" s="15"/>
      <c r="H1097" s="15"/>
      <c r="I1097" s="15"/>
      <c r="K1097" s="15"/>
      <c r="L1097" s="17"/>
      <c r="M1097" s="15"/>
      <c r="N1097" s="15"/>
      <c r="O1097" s="15"/>
      <c r="P1097" s="15"/>
      <c r="Q1097" s="15"/>
      <c r="R1097" s="17"/>
      <c r="S1097" s="15"/>
      <c r="T1097" s="15"/>
      <c r="V1097" s="15"/>
      <c r="X1097" s="15"/>
      <c r="Z1097" s="15"/>
      <c r="AD1097" s="15"/>
      <c r="AE1097" s="17"/>
      <c r="AF1097" s="15"/>
      <c r="AG1097" s="17"/>
      <c r="AH1097" s="15"/>
      <c r="AL1097" s="15"/>
      <c r="AM1097" s="15"/>
      <c r="AX1097" s="15"/>
    </row>
    <row r="1098" spans="3:50" ht="15.75">
      <c r="C1098" s="14"/>
      <c r="D1098" s="15"/>
      <c r="E1098" s="15"/>
      <c r="H1098" s="15"/>
      <c r="K1098" s="15"/>
      <c r="L1098" s="17"/>
      <c r="M1098" s="15"/>
      <c r="N1098" s="15"/>
      <c r="P1098" s="15"/>
      <c r="Q1098" s="15"/>
      <c r="R1098" s="17"/>
      <c r="S1098" s="15"/>
      <c r="X1098" s="15"/>
      <c r="Z1098" s="15"/>
      <c r="AD1098" s="15"/>
      <c r="AE1098" s="17"/>
      <c r="AF1098" s="15"/>
      <c r="AG1098" s="17"/>
      <c r="AH1098" s="15"/>
      <c r="AM1098" s="15"/>
      <c r="AX1098" s="15"/>
    </row>
    <row r="1099" spans="3:50" ht="15.75">
      <c r="C1099" s="14"/>
      <c r="D1099" s="15"/>
      <c r="E1099" s="15"/>
      <c r="H1099" s="15"/>
      <c r="K1099" s="15"/>
      <c r="L1099" s="17"/>
      <c r="M1099" s="15"/>
      <c r="N1099" s="15"/>
      <c r="Q1099" s="15"/>
      <c r="R1099" s="17"/>
      <c r="S1099" s="15"/>
      <c r="X1099" s="15"/>
      <c r="Z1099" s="15"/>
      <c r="AD1099" s="15"/>
      <c r="AE1099" s="17"/>
      <c r="AF1099" s="15"/>
      <c r="AG1099" s="17"/>
      <c r="AH1099" s="15"/>
      <c r="AM1099" s="15"/>
      <c r="AX1099" s="15"/>
    </row>
    <row r="1100" spans="3:50" ht="15.75">
      <c r="C1100" s="14"/>
      <c r="D1100" s="15"/>
      <c r="E1100" s="15"/>
      <c r="H1100" s="15"/>
      <c r="K1100" s="15"/>
      <c r="L1100" s="17"/>
      <c r="M1100" s="15"/>
      <c r="N1100" s="15"/>
      <c r="Q1100" s="15"/>
      <c r="R1100" s="17"/>
      <c r="S1100" s="15"/>
      <c r="X1100" s="15"/>
      <c r="Z1100" s="15"/>
      <c r="AD1100" s="15"/>
      <c r="AE1100" s="17"/>
      <c r="AF1100" s="15"/>
      <c r="AG1100" s="17"/>
      <c r="AH1100" s="15"/>
      <c r="AM1100" s="15"/>
      <c r="AX1100" s="15"/>
    </row>
    <row r="1101" spans="3:50" ht="15.75">
      <c r="C1101" s="14"/>
      <c r="D1101" s="15"/>
      <c r="E1101" s="15"/>
      <c r="H1101" s="15"/>
      <c r="K1101" s="15"/>
      <c r="L1101" s="17"/>
      <c r="M1101" s="15"/>
      <c r="N1101" s="15"/>
      <c r="O1101" s="15"/>
      <c r="Q1101" s="15"/>
      <c r="R1101" s="17"/>
      <c r="S1101" s="15"/>
      <c r="X1101" s="15"/>
      <c r="Z1101" s="15"/>
      <c r="AD1101" s="15"/>
      <c r="AG1101" s="17"/>
      <c r="AH1101" s="15"/>
      <c r="AM1101" s="15"/>
      <c r="AX1101" s="15"/>
    </row>
    <row r="1102" spans="3:50" ht="15.75">
      <c r="C1102" s="14"/>
      <c r="D1102" s="15"/>
      <c r="E1102" s="15"/>
      <c r="H1102" s="15"/>
      <c r="K1102" s="15"/>
      <c r="L1102" s="17"/>
      <c r="M1102" s="15"/>
      <c r="N1102" s="15"/>
      <c r="O1102" s="15"/>
      <c r="P1102" s="15"/>
      <c r="Q1102" s="15"/>
      <c r="R1102" s="17"/>
      <c r="S1102" s="15"/>
      <c r="X1102" s="15"/>
      <c r="Z1102" s="15"/>
      <c r="AD1102" s="15"/>
      <c r="AE1102" s="17"/>
      <c r="AF1102" s="15"/>
      <c r="AG1102" s="17"/>
      <c r="AH1102" s="15"/>
      <c r="AM1102" s="15"/>
      <c r="AX1102" s="15"/>
    </row>
    <row r="1103" spans="3:50" ht="15.75">
      <c r="C1103" s="14"/>
      <c r="D1103" s="15"/>
      <c r="E1103" s="15"/>
      <c r="H1103" s="15"/>
      <c r="K1103" s="15"/>
      <c r="L1103" s="17"/>
      <c r="M1103" s="15"/>
      <c r="N1103" s="15"/>
      <c r="O1103" s="15"/>
      <c r="Q1103" s="15"/>
      <c r="R1103" s="17"/>
      <c r="S1103" s="15"/>
      <c r="X1103" s="15"/>
      <c r="Z1103" s="15"/>
      <c r="AD1103" s="15"/>
      <c r="AE1103" s="17"/>
      <c r="AF1103" s="15"/>
      <c r="AG1103" s="17"/>
      <c r="AH1103" s="15"/>
      <c r="AM1103" s="15"/>
      <c r="AX1103" s="15"/>
    </row>
    <row r="1104" spans="3:50" ht="15.75">
      <c r="C1104" s="14"/>
      <c r="D1104" s="15"/>
      <c r="E1104" s="15"/>
      <c r="H1104" s="15"/>
      <c r="K1104" s="15"/>
      <c r="L1104" s="17"/>
      <c r="M1104" s="15"/>
      <c r="N1104" s="15"/>
      <c r="O1104" s="15"/>
      <c r="Q1104" s="15"/>
      <c r="R1104" s="17"/>
      <c r="S1104" s="15"/>
      <c r="X1104" s="15"/>
      <c r="Z1104" s="15"/>
      <c r="AD1104" s="15"/>
      <c r="AE1104" s="17"/>
      <c r="AF1104" s="15"/>
      <c r="AG1104" s="17"/>
      <c r="AH1104" s="15"/>
      <c r="AM1104" s="15"/>
      <c r="AX1104" s="15"/>
    </row>
    <row r="1105" spans="3:51" ht="15.75">
      <c r="C1105" s="14"/>
      <c r="D1105" s="15"/>
      <c r="E1105" s="15"/>
      <c r="H1105" s="15"/>
      <c r="K1105" s="15"/>
      <c r="L1105" s="17"/>
      <c r="M1105" s="15"/>
      <c r="N1105" s="15"/>
      <c r="O1105" s="15"/>
      <c r="Q1105" s="15"/>
      <c r="R1105" s="17"/>
      <c r="S1105" s="15"/>
      <c r="X1105" s="15"/>
      <c r="Z1105" s="15"/>
      <c r="AD1105" s="15"/>
      <c r="AE1105" s="17"/>
      <c r="AF1105" s="15"/>
      <c r="AG1105" s="17"/>
      <c r="AH1105" s="15"/>
      <c r="AM1105" s="15"/>
      <c r="AX1105" s="15"/>
    </row>
    <row r="1106" spans="3:51" ht="15.75">
      <c r="C1106" s="14"/>
      <c r="D1106" s="15"/>
      <c r="E1106" s="15"/>
      <c r="H1106" s="15"/>
      <c r="K1106" s="15"/>
      <c r="L1106" s="17"/>
      <c r="M1106" s="15"/>
      <c r="N1106" s="15"/>
      <c r="O1106" s="15"/>
      <c r="P1106" s="15"/>
      <c r="Q1106" s="15"/>
      <c r="R1106" s="17"/>
      <c r="S1106" s="15"/>
      <c r="X1106" s="15"/>
      <c r="Z1106" s="15"/>
      <c r="AD1106" s="15"/>
      <c r="AE1106" s="17"/>
      <c r="AF1106" s="15"/>
      <c r="AG1106" s="17"/>
      <c r="AH1106" s="15"/>
      <c r="AM1106" s="15"/>
      <c r="AX1106" s="15"/>
    </row>
    <row r="1107" spans="3:51" ht="15.75">
      <c r="C1107" s="14"/>
      <c r="D1107" s="15"/>
      <c r="E1107" s="15"/>
      <c r="H1107" s="15"/>
      <c r="L1107" s="17"/>
      <c r="M1107" s="15"/>
      <c r="N1107" s="15"/>
      <c r="S1107" s="15"/>
      <c r="AD1107" s="15"/>
      <c r="AG1107" s="17"/>
      <c r="AH1107" s="15"/>
      <c r="AX1107" s="15"/>
    </row>
    <row r="1108" spans="3:51" ht="15.75">
      <c r="C1108" s="14"/>
      <c r="D1108" s="15"/>
      <c r="E1108" s="15"/>
      <c r="H1108" s="15"/>
      <c r="K1108" s="15"/>
      <c r="L1108" s="17"/>
      <c r="M1108" s="15"/>
      <c r="N1108" s="15"/>
      <c r="O1108" s="15"/>
      <c r="P1108" s="15"/>
      <c r="Q1108" s="15"/>
      <c r="R1108" s="17"/>
      <c r="S1108" s="15"/>
      <c r="T1108" s="15"/>
      <c r="X1108" s="15"/>
      <c r="Y1108" s="15"/>
      <c r="AD1108" s="15"/>
      <c r="AE1108" s="17"/>
      <c r="AF1108" s="15"/>
      <c r="AG1108" s="17"/>
      <c r="AH1108" s="15"/>
      <c r="AM1108" s="15"/>
      <c r="AX1108" s="15"/>
      <c r="AY1108" s="15"/>
    </row>
    <row r="1109" spans="3:51" ht="15.75">
      <c r="C1109" s="14"/>
      <c r="D1109" s="15"/>
      <c r="E1109" s="15"/>
      <c r="H1109" s="15"/>
      <c r="K1109" s="15"/>
      <c r="L1109" s="17"/>
      <c r="M1109" s="15"/>
      <c r="N1109" s="15"/>
      <c r="O1109" s="15"/>
      <c r="P1109" s="15"/>
      <c r="Q1109" s="15"/>
      <c r="R1109" s="17"/>
      <c r="S1109" s="15"/>
      <c r="X1109" s="15"/>
      <c r="Z1109" s="15"/>
      <c r="AD1109" s="15"/>
      <c r="AE1109" s="17"/>
      <c r="AF1109" s="15"/>
      <c r="AG1109" s="17"/>
      <c r="AH1109" s="15"/>
      <c r="AL1109" s="15"/>
      <c r="AM1109" s="15"/>
    </row>
    <row r="1110" spans="3:51" ht="15.75">
      <c r="C1110" s="14"/>
      <c r="D1110" s="15"/>
      <c r="E1110" s="15"/>
      <c r="H1110" s="15"/>
      <c r="K1110" s="15"/>
      <c r="L1110" s="17"/>
      <c r="M1110" s="15"/>
      <c r="N1110" s="15"/>
      <c r="O1110" s="15"/>
      <c r="P1110" s="15"/>
      <c r="Q1110" s="15"/>
      <c r="R1110" s="17"/>
      <c r="S1110" s="15"/>
      <c r="T1110" s="15"/>
      <c r="X1110" s="15"/>
      <c r="Z1110" s="15"/>
      <c r="AD1110" s="15"/>
      <c r="AE1110" s="17"/>
      <c r="AF1110" s="15"/>
      <c r="AG1110" s="17"/>
      <c r="AH1110" s="15"/>
      <c r="AL1110" s="15"/>
      <c r="AM1110" s="15"/>
    </row>
    <row r="1111" spans="3:51" ht="15.75">
      <c r="C1111" s="14"/>
      <c r="D1111" s="15"/>
      <c r="E1111" s="15"/>
      <c r="H1111" s="15"/>
      <c r="K1111" s="15"/>
      <c r="L1111" s="17"/>
      <c r="M1111" s="15"/>
      <c r="N1111" s="15"/>
      <c r="O1111" s="15"/>
      <c r="P1111" s="15"/>
      <c r="Q1111" s="15"/>
      <c r="R1111" s="17"/>
      <c r="S1111" s="15"/>
      <c r="X1111" s="15"/>
      <c r="Z1111" s="15"/>
      <c r="AD1111" s="15"/>
      <c r="AG1111" s="17"/>
      <c r="AH1111" s="15"/>
    </row>
    <row r="1112" spans="3:51" ht="15.75">
      <c r="C1112" s="14"/>
      <c r="D1112" s="15"/>
      <c r="E1112" s="15"/>
      <c r="H1112" s="15"/>
      <c r="K1112" s="15"/>
      <c r="L1112" s="17"/>
      <c r="M1112" s="15"/>
      <c r="N1112" s="15"/>
      <c r="O1112" s="15"/>
      <c r="P1112" s="15"/>
      <c r="Q1112" s="15"/>
      <c r="R1112" s="17"/>
      <c r="S1112" s="15"/>
      <c r="T1112" s="15"/>
      <c r="X1112" s="15"/>
      <c r="Z1112" s="15"/>
      <c r="AD1112" s="15"/>
      <c r="AG1112" s="17"/>
      <c r="AH1112" s="15"/>
    </row>
    <row r="1113" spans="3:51" ht="15.75">
      <c r="C1113" s="14"/>
      <c r="D1113" s="15"/>
      <c r="E1113" s="15"/>
      <c r="H1113" s="15"/>
      <c r="K1113" s="15"/>
      <c r="L1113" s="17"/>
      <c r="M1113" s="15"/>
      <c r="N1113" s="15"/>
      <c r="O1113" s="15"/>
      <c r="P1113" s="15"/>
      <c r="Q1113" s="15"/>
      <c r="R1113" s="17"/>
      <c r="S1113" s="15"/>
      <c r="X1113" s="15"/>
      <c r="Z1113" s="15"/>
      <c r="AD1113" s="15"/>
      <c r="AG1113" s="17"/>
      <c r="AH1113" s="15"/>
    </row>
    <row r="1114" spans="3:51" ht="15.75">
      <c r="C1114" s="14"/>
      <c r="D1114" s="15"/>
      <c r="E1114" s="15"/>
      <c r="H1114" s="15"/>
      <c r="K1114" s="15"/>
      <c r="L1114" s="17"/>
      <c r="M1114" s="15"/>
      <c r="N1114" s="15"/>
      <c r="O1114" s="15"/>
      <c r="P1114" s="15"/>
      <c r="Q1114" s="15"/>
      <c r="R1114" s="17"/>
      <c r="S1114" s="15"/>
      <c r="X1114" s="15"/>
      <c r="Z1114" s="15"/>
      <c r="AD1114" s="15"/>
      <c r="AG1114" s="17"/>
      <c r="AH1114" s="15"/>
    </row>
    <row r="1115" spans="3:51" ht="15.75">
      <c r="C1115" s="14"/>
      <c r="D1115" s="15"/>
      <c r="E1115" s="15"/>
      <c r="H1115" s="15"/>
      <c r="K1115" s="15"/>
      <c r="L1115" s="17"/>
      <c r="M1115" s="15"/>
      <c r="N1115" s="15"/>
      <c r="O1115" s="15"/>
      <c r="P1115" s="15"/>
      <c r="Q1115" s="15"/>
      <c r="R1115" s="17"/>
      <c r="S1115" s="15"/>
      <c r="T1115" s="15"/>
      <c r="X1115" s="15"/>
      <c r="Z1115" s="15"/>
      <c r="AD1115" s="15"/>
      <c r="AG1115" s="17"/>
      <c r="AH1115" s="15"/>
    </row>
    <row r="1116" spans="3:51" ht="15.75">
      <c r="C1116" s="14"/>
      <c r="D1116" s="15"/>
      <c r="E1116" s="15"/>
      <c r="H1116" s="15"/>
      <c r="K1116" s="15"/>
      <c r="L1116" s="17"/>
      <c r="M1116" s="15"/>
      <c r="N1116" s="15"/>
      <c r="O1116" s="15"/>
      <c r="P1116" s="15"/>
      <c r="Q1116" s="15"/>
      <c r="R1116" s="17"/>
      <c r="S1116" s="15"/>
      <c r="X1116" s="15"/>
      <c r="Z1116" s="15"/>
      <c r="AD1116" s="15"/>
      <c r="AG1116" s="17"/>
      <c r="AH1116" s="15"/>
    </row>
    <row r="1117" spans="3:51" ht="15.75">
      <c r="C1117" s="14"/>
      <c r="D1117" s="15"/>
      <c r="E1117" s="15"/>
      <c r="H1117" s="15"/>
      <c r="K1117" s="15"/>
      <c r="L1117" s="17"/>
      <c r="M1117" s="15"/>
      <c r="N1117" s="15"/>
      <c r="O1117" s="15"/>
      <c r="P1117" s="15"/>
      <c r="Q1117" s="15"/>
      <c r="R1117" s="17"/>
      <c r="S1117" s="15"/>
      <c r="T1117" s="15"/>
      <c r="X1117" s="15"/>
      <c r="Y1117" s="15"/>
      <c r="Z1117" s="15"/>
      <c r="AD1117" s="15"/>
      <c r="AG1117" s="17"/>
      <c r="AH1117" s="15"/>
      <c r="AM1117" s="15"/>
    </row>
    <row r="1118" spans="3:51" ht="15.75">
      <c r="C1118" s="14"/>
      <c r="D1118" s="15"/>
      <c r="E1118" s="15"/>
      <c r="H1118" s="15"/>
      <c r="K1118" s="15"/>
      <c r="L1118" s="17"/>
      <c r="M1118" s="15"/>
      <c r="N1118" s="15"/>
      <c r="O1118" s="15"/>
      <c r="P1118" s="15"/>
      <c r="Q1118" s="15"/>
      <c r="R1118" s="17"/>
      <c r="S1118" s="15"/>
      <c r="T1118" s="15"/>
      <c r="X1118" s="15"/>
      <c r="Z1118" s="15"/>
      <c r="AD1118" s="15"/>
      <c r="AG1118" s="17"/>
      <c r="AH1118" s="15"/>
    </row>
    <row r="1119" spans="3:51" ht="15.75">
      <c r="C1119" s="14"/>
      <c r="D1119" s="15"/>
      <c r="E1119" s="15"/>
      <c r="H1119" s="15"/>
      <c r="K1119" s="15"/>
      <c r="L1119" s="17"/>
      <c r="M1119" s="15"/>
      <c r="N1119" s="15"/>
      <c r="O1119" s="15"/>
      <c r="P1119" s="15"/>
      <c r="Q1119" s="15"/>
      <c r="R1119" s="17"/>
      <c r="AD1119" s="15"/>
      <c r="AE1119" s="17"/>
      <c r="AF1119" s="15"/>
      <c r="AG1119" s="17"/>
      <c r="AH1119" s="15"/>
      <c r="AX1119" s="15"/>
    </row>
    <row r="1120" spans="3:51" ht="15.75">
      <c r="C1120" s="14"/>
      <c r="D1120" s="15"/>
      <c r="E1120" s="15"/>
      <c r="H1120" s="15"/>
      <c r="K1120" s="15"/>
      <c r="L1120" s="17"/>
      <c r="M1120" s="15"/>
      <c r="N1120" s="15"/>
      <c r="O1120" s="15"/>
      <c r="P1120" s="15"/>
      <c r="Q1120" s="15"/>
      <c r="R1120" s="17"/>
      <c r="AD1120" s="15"/>
      <c r="AE1120" s="17"/>
      <c r="AF1120" s="15"/>
      <c r="AG1120" s="17"/>
      <c r="AH1120" s="15"/>
      <c r="AX1120" s="15"/>
    </row>
    <row r="1121" spans="3:50" ht="15.75">
      <c r="C1121" s="14"/>
      <c r="D1121" s="15"/>
      <c r="E1121" s="15"/>
      <c r="H1121" s="15"/>
      <c r="K1121" s="15"/>
      <c r="L1121" s="17"/>
      <c r="M1121" s="15"/>
      <c r="N1121" s="15"/>
      <c r="O1121" s="15"/>
      <c r="P1121" s="15"/>
      <c r="Q1121" s="15"/>
      <c r="R1121" s="17"/>
      <c r="AD1121" s="15"/>
      <c r="AE1121" s="17"/>
      <c r="AF1121" s="15"/>
      <c r="AG1121" s="17"/>
      <c r="AH1121" s="15"/>
      <c r="AX1121" s="15"/>
    </row>
    <row r="1122" spans="3:50" ht="15.75">
      <c r="C1122" s="14"/>
      <c r="D1122" s="15"/>
      <c r="E1122" s="15"/>
      <c r="H1122" s="15"/>
      <c r="K1122" s="15"/>
      <c r="L1122" s="17"/>
      <c r="M1122" s="15"/>
      <c r="N1122" s="15"/>
      <c r="O1122" s="15"/>
      <c r="P1122" s="15"/>
      <c r="Q1122" s="15"/>
      <c r="R1122" s="17"/>
      <c r="AD1122" s="15"/>
      <c r="AE1122" s="17"/>
      <c r="AF1122" s="15"/>
      <c r="AG1122" s="17"/>
      <c r="AH1122" s="15"/>
      <c r="AX1122" s="15"/>
    </row>
    <row r="1123" spans="3:50" ht="15.75">
      <c r="C1123" s="14"/>
      <c r="D1123" s="15"/>
      <c r="E1123" s="15"/>
      <c r="H1123" s="15"/>
      <c r="K1123" s="15"/>
      <c r="L1123" s="17"/>
      <c r="M1123" s="15"/>
      <c r="N1123" s="15"/>
      <c r="O1123" s="15"/>
      <c r="P1123" s="15"/>
      <c r="Q1123" s="15"/>
      <c r="R1123" s="17"/>
      <c r="AD1123" s="15"/>
      <c r="AE1123" s="17"/>
      <c r="AF1123" s="15"/>
      <c r="AG1123" s="17"/>
      <c r="AH1123" s="15"/>
      <c r="AX1123" s="15"/>
    </row>
    <row r="1124" spans="3:50" ht="15.75">
      <c r="C1124" s="14"/>
      <c r="D1124" s="15"/>
      <c r="E1124" s="15"/>
      <c r="H1124" s="15"/>
      <c r="K1124" s="15"/>
      <c r="L1124" s="17"/>
      <c r="M1124" s="15"/>
      <c r="N1124" s="15"/>
      <c r="O1124" s="15"/>
      <c r="P1124" s="15"/>
      <c r="Q1124" s="15"/>
      <c r="R1124" s="17"/>
      <c r="AD1124" s="15"/>
      <c r="AE1124" s="17"/>
      <c r="AF1124" s="15"/>
      <c r="AG1124" s="17"/>
      <c r="AH1124" s="15"/>
      <c r="AX1124" s="15"/>
    </row>
    <row r="1125" spans="3:50" ht="15.75">
      <c r="C1125" s="14"/>
      <c r="D1125" s="15"/>
      <c r="E1125" s="15"/>
      <c r="H1125" s="15"/>
      <c r="K1125" s="15"/>
      <c r="L1125" s="17"/>
      <c r="M1125" s="15"/>
      <c r="N1125" s="15"/>
      <c r="O1125" s="15"/>
      <c r="P1125" s="15"/>
      <c r="Q1125" s="15"/>
      <c r="R1125" s="17"/>
      <c r="AD1125" s="15"/>
      <c r="AE1125" s="17"/>
      <c r="AF1125" s="15"/>
      <c r="AG1125" s="17"/>
      <c r="AH1125" s="15"/>
      <c r="AX1125" s="15"/>
    </row>
    <row r="1126" spans="3:50" ht="15.75">
      <c r="C1126" s="14"/>
      <c r="D1126" s="15"/>
      <c r="E1126" s="15"/>
      <c r="H1126" s="15"/>
      <c r="I1126" s="15"/>
      <c r="K1126" s="15"/>
      <c r="L1126" s="17"/>
      <c r="M1126" s="15"/>
      <c r="N1126" s="15"/>
      <c r="O1126" s="15"/>
      <c r="P1126" s="15"/>
      <c r="Q1126" s="15"/>
      <c r="R1126" s="17"/>
      <c r="S1126" s="15"/>
      <c r="X1126" s="15"/>
      <c r="Y1126" s="15"/>
      <c r="Z1126" s="15"/>
      <c r="AD1126" s="15"/>
      <c r="AE1126" s="17"/>
      <c r="AF1126" s="15"/>
      <c r="AG1126" s="17"/>
      <c r="AH1126" s="15"/>
      <c r="AL1126" s="15"/>
      <c r="AM1126" s="15"/>
      <c r="AX1126" s="15"/>
    </row>
    <row r="1127" spans="3:50" ht="15.75">
      <c r="C1127" s="14"/>
      <c r="D1127" s="15"/>
      <c r="E1127" s="15"/>
      <c r="H1127" s="15"/>
      <c r="K1127" s="15"/>
      <c r="L1127" s="17"/>
      <c r="M1127" s="15"/>
      <c r="N1127" s="15"/>
      <c r="O1127" s="15"/>
      <c r="P1127" s="15"/>
      <c r="Q1127" s="15"/>
      <c r="R1127" s="17"/>
      <c r="S1127" s="15"/>
      <c r="X1127" s="15"/>
      <c r="AD1127" s="15"/>
      <c r="AE1127" s="17"/>
      <c r="AF1127" s="15"/>
      <c r="AG1127" s="17"/>
      <c r="AH1127" s="15"/>
      <c r="AX1127" s="15"/>
    </row>
    <row r="1128" spans="3:50" ht="15.75">
      <c r="C1128" s="14"/>
      <c r="D1128" s="15"/>
      <c r="E1128" s="15"/>
      <c r="H1128" s="15"/>
      <c r="K1128" s="15"/>
      <c r="L1128" s="17"/>
      <c r="M1128" s="15"/>
      <c r="N1128" s="15"/>
      <c r="O1128" s="15"/>
      <c r="P1128" s="15"/>
      <c r="Q1128" s="15"/>
      <c r="R1128" s="17"/>
      <c r="AD1128" s="15"/>
      <c r="AE1128" s="17"/>
      <c r="AF1128" s="15"/>
      <c r="AG1128" s="17"/>
      <c r="AH1128" s="15"/>
      <c r="AX1128" s="15"/>
    </row>
    <row r="1129" spans="3:50" ht="15.75">
      <c r="C1129" s="14"/>
      <c r="D1129" s="15"/>
      <c r="E1129" s="15"/>
      <c r="H1129" s="15"/>
      <c r="K1129" s="15"/>
      <c r="L1129" s="17"/>
      <c r="M1129" s="15"/>
      <c r="N1129" s="15"/>
      <c r="O1129" s="15"/>
      <c r="P1129" s="15"/>
      <c r="Q1129" s="15"/>
      <c r="R1129" s="17"/>
      <c r="AD1129" s="15"/>
      <c r="AE1129" s="17"/>
      <c r="AF1129" s="15"/>
      <c r="AG1129" s="17"/>
      <c r="AH1129" s="15"/>
      <c r="AX1129" s="15"/>
    </row>
    <row r="1130" spans="3:50" ht="15.75">
      <c r="C1130" s="14"/>
      <c r="D1130" s="15"/>
      <c r="E1130" s="15"/>
      <c r="H1130" s="15"/>
      <c r="K1130" s="15"/>
      <c r="L1130" s="17"/>
      <c r="M1130" s="15"/>
      <c r="N1130" s="15"/>
      <c r="O1130" s="15"/>
      <c r="P1130" s="15"/>
      <c r="Q1130" s="15"/>
      <c r="R1130" s="17"/>
      <c r="AD1130" s="15"/>
      <c r="AE1130" s="17"/>
      <c r="AF1130" s="15"/>
      <c r="AG1130" s="17"/>
      <c r="AH1130" s="15"/>
      <c r="AX1130" s="15"/>
    </row>
    <row r="1131" spans="3:50" ht="15.75">
      <c r="C1131" s="14"/>
      <c r="D1131" s="15"/>
      <c r="E1131" s="15"/>
      <c r="H1131" s="15"/>
      <c r="K1131" s="15"/>
      <c r="L1131" s="17"/>
      <c r="M1131" s="15"/>
      <c r="N1131" s="15"/>
      <c r="S1131" s="15"/>
      <c r="X1131" s="15"/>
      <c r="Z1131" s="15"/>
      <c r="AD1131" s="15"/>
      <c r="AE1131" s="17"/>
      <c r="AF1131" s="15"/>
      <c r="AG1131" s="17"/>
      <c r="AH1131" s="15"/>
    </row>
    <row r="1132" spans="3:50" ht="15.75">
      <c r="C1132" s="14"/>
      <c r="D1132" s="15"/>
      <c r="E1132" s="15"/>
      <c r="H1132" s="15"/>
      <c r="K1132" s="15"/>
      <c r="L1132" s="17"/>
      <c r="M1132" s="15"/>
      <c r="N1132" s="15"/>
      <c r="O1132" s="15"/>
      <c r="P1132" s="15"/>
      <c r="Q1132" s="15"/>
      <c r="R1132" s="17"/>
      <c r="S1132" s="15"/>
      <c r="X1132" s="15"/>
      <c r="Z1132" s="15"/>
      <c r="AD1132" s="15"/>
      <c r="AE1132" s="17"/>
      <c r="AF1132" s="15"/>
      <c r="AG1132" s="17"/>
      <c r="AH1132" s="15"/>
      <c r="AL1132" s="15"/>
      <c r="AM1132" s="15"/>
    </row>
    <row r="1133" spans="3:50" ht="15.75">
      <c r="C1133" s="14"/>
      <c r="D1133" s="15"/>
      <c r="E1133" s="15"/>
      <c r="H1133" s="15"/>
      <c r="L1133" s="17"/>
      <c r="M1133" s="15"/>
      <c r="N1133" s="15"/>
      <c r="X1133" s="15"/>
      <c r="AD1133" s="15"/>
      <c r="AG1133" s="17"/>
      <c r="AH1133" s="15"/>
    </row>
    <row r="1134" spans="3:50" ht="15.75">
      <c r="C1134" s="14"/>
      <c r="D1134" s="15"/>
      <c r="E1134" s="15"/>
      <c r="H1134" s="15"/>
      <c r="L1134" s="17"/>
      <c r="M1134" s="15"/>
      <c r="N1134" s="15"/>
      <c r="X1134" s="15"/>
      <c r="AD1134" s="15"/>
      <c r="AG1134" s="17"/>
      <c r="AH1134" s="15"/>
    </row>
    <row r="1135" spans="3:50" ht="15.75">
      <c r="C1135" s="14"/>
      <c r="D1135" s="15"/>
      <c r="E1135" s="15"/>
      <c r="H1135" s="15"/>
      <c r="L1135" s="17"/>
      <c r="M1135" s="15"/>
      <c r="N1135" s="15"/>
      <c r="X1135" s="15"/>
      <c r="AD1135" s="15"/>
      <c r="AG1135" s="17"/>
      <c r="AH1135" s="15"/>
    </row>
    <row r="1136" spans="3:50" ht="15.75">
      <c r="C1136" s="14"/>
      <c r="D1136" s="15"/>
      <c r="E1136" s="15"/>
      <c r="H1136" s="15"/>
      <c r="L1136" s="17"/>
      <c r="M1136" s="15"/>
      <c r="N1136" s="15"/>
      <c r="X1136" s="15"/>
      <c r="AD1136" s="15"/>
      <c r="AG1136" s="17"/>
      <c r="AH1136" s="15"/>
    </row>
    <row r="1137" spans="3:50" ht="15.75">
      <c r="C1137" s="14"/>
      <c r="D1137" s="15"/>
      <c r="E1137" s="15"/>
      <c r="H1137" s="15"/>
      <c r="L1137" s="17"/>
      <c r="M1137" s="15"/>
      <c r="N1137" s="15"/>
      <c r="P1137" s="15"/>
      <c r="Q1137" s="15"/>
      <c r="R1137" s="17"/>
      <c r="S1137" s="15"/>
      <c r="X1137" s="15"/>
      <c r="AD1137" s="15"/>
      <c r="AG1137" s="17"/>
      <c r="AH1137" s="15"/>
    </row>
    <row r="1138" spans="3:50" ht="15.75">
      <c r="C1138" s="14"/>
      <c r="D1138" s="15"/>
      <c r="E1138" s="15"/>
      <c r="H1138" s="15"/>
      <c r="K1138" s="15"/>
      <c r="L1138" s="17"/>
      <c r="M1138" s="15"/>
      <c r="N1138" s="15"/>
      <c r="P1138" s="15"/>
      <c r="Q1138" s="15"/>
      <c r="R1138" s="17"/>
      <c r="S1138" s="15"/>
      <c r="X1138" s="15"/>
      <c r="AD1138" s="15"/>
      <c r="AG1138" s="17"/>
      <c r="AH1138" s="15"/>
    </row>
    <row r="1139" spans="3:50" ht="15.75">
      <c r="C1139" s="14"/>
      <c r="D1139" s="15"/>
      <c r="E1139" s="15"/>
      <c r="H1139" s="15"/>
      <c r="K1139" s="15"/>
      <c r="L1139" s="17"/>
      <c r="M1139" s="15"/>
      <c r="N1139" s="15"/>
      <c r="P1139" s="15"/>
      <c r="Q1139" s="15"/>
      <c r="S1139" s="15"/>
      <c r="X1139" s="15"/>
      <c r="AD1139" s="15"/>
      <c r="AG1139" s="17"/>
      <c r="AH1139" s="15"/>
    </row>
    <row r="1140" spans="3:50" ht="15.75">
      <c r="C1140" s="14"/>
      <c r="D1140" s="15"/>
      <c r="E1140" s="15"/>
      <c r="H1140" s="15"/>
      <c r="K1140" s="15"/>
      <c r="L1140" s="17"/>
      <c r="M1140" s="15"/>
      <c r="N1140" s="15"/>
      <c r="P1140" s="15"/>
      <c r="Q1140" s="15"/>
      <c r="S1140" s="15"/>
      <c r="X1140" s="15"/>
      <c r="AD1140" s="15"/>
      <c r="AG1140" s="17"/>
      <c r="AH1140" s="15"/>
    </row>
    <row r="1141" spans="3:50" ht="15.75">
      <c r="C1141" s="14"/>
      <c r="D1141" s="15"/>
      <c r="E1141" s="15"/>
      <c r="H1141" s="15"/>
      <c r="K1141" s="15"/>
      <c r="L1141" s="17"/>
      <c r="M1141" s="15"/>
      <c r="N1141" s="15"/>
      <c r="P1141" s="15"/>
      <c r="Q1141" s="15"/>
      <c r="S1141" s="15"/>
      <c r="X1141" s="15"/>
      <c r="AD1141" s="15"/>
      <c r="AG1141" s="17"/>
      <c r="AH1141" s="15"/>
    </row>
    <row r="1142" spans="3:50" ht="15.75">
      <c r="C1142" s="14"/>
      <c r="D1142" s="15"/>
      <c r="E1142" s="15"/>
      <c r="H1142" s="15"/>
      <c r="K1142" s="15"/>
      <c r="L1142" s="17"/>
      <c r="M1142" s="15"/>
      <c r="N1142" s="15"/>
      <c r="O1142" s="15"/>
      <c r="Q1142" s="15"/>
      <c r="R1142" s="17"/>
      <c r="X1142" s="15"/>
      <c r="AD1142" s="15"/>
      <c r="AE1142" s="17"/>
      <c r="AF1142" s="15"/>
      <c r="AG1142" s="17"/>
      <c r="AH1142" s="15"/>
      <c r="AX1142" s="15"/>
    </row>
    <row r="1143" spans="3:50" ht="15.75">
      <c r="C1143" s="14"/>
      <c r="D1143" s="15"/>
      <c r="E1143" s="15"/>
      <c r="H1143" s="15"/>
      <c r="K1143" s="15"/>
      <c r="L1143" s="17"/>
      <c r="M1143" s="15"/>
      <c r="N1143" s="15"/>
      <c r="P1143" s="15"/>
      <c r="Q1143" s="15"/>
      <c r="S1143" s="15"/>
      <c r="X1143" s="15"/>
      <c r="AD1143" s="15"/>
      <c r="AG1143" s="17"/>
      <c r="AH1143" s="15"/>
    </row>
    <row r="1144" spans="3:50" ht="15.75">
      <c r="C1144" s="14"/>
      <c r="D1144" s="15"/>
      <c r="E1144" s="15"/>
      <c r="H1144" s="15"/>
      <c r="L1144" s="17"/>
      <c r="M1144" s="15"/>
      <c r="N1144" s="15"/>
      <c r="O1144" s="15"/>
      <c r="P1144" s="15"/>
      <c r="Q1144" s="15"/>
      <c r="S1144" s="15"/>
      <c r="X1144" s="15"/>
      <c r="AD1144" s="15"/>
      <c r="AG1144" s="17"/>
      <c r="AH1144" s="15"/>
    </row>
    <row r="1145" spans="3:50" ht="15.75">
      <c r="C1145" s="14"/>
      <c r="D1145" s="15"/>
      <c r="E1145" s="15"/>
      <c r="H1145" s="15"/>
      <c r="L1145" s="17"/>
      <c r="M1145" s="15"/>
      <c r="N1145" s="15"/>
      <c r="O1145" s="15"/>
      <c r="P1145" s="15"/>
      <c r="Q1145" s="15"/>
      <c r="S1145" s="15"/>
      <c r="X1145" s="15"/>
      <c r="AD1145" s="15"/>
      <c r="AG1145" s="17"/>
      <c r="AH1145" s="15"/>
    </row>
    <row r="1146" spans="3:50" ht="15.75">
      <c r="C1146" s="14"/>
      <c r="D1146" s="15"/>
      <c r="E1146" s="15"/>
      <c r="H1146" s="15"/>
      <c r="K1146" s="15"/>
      <c r="L1146" s="17"/>
      <c r="M1146" s="15"/>
      <c r="N1146" s="15"/>
      <c r="O1146" s="15"/>
      <c r="P1146" s="15"/>
      <c r="Q1146" s="15"/>
      <c r="S1146" s="15"/>
      <c r="X1146" s="15"/>
      <c r="AD1146" s="15"/>
      <c r="AE1146" s="17"/>
      <c r="AF1146" s="15"/>
      <c r="AG1146" s="17"/>
      <c r="AH1146" s="15"/>
    </row>
    <row r="1147" spans="3:50" ht="15.75">
      <c r="C1147" s="14"/>
      <c r="D1147" s="15"/>
      <c r="E1147" s="15"/>
      <c r="H1147" s="15"/>
      <c r="K1147" s="15"/>
      <c r="L1147" s="17"/>
      <c r="M1147" s="15"/>
      <c r="N1147" s="15"/>
      <c r="O1147" s="15"/>
      <c r="P1147" s="15"/>
      <c r="Q1147" s="15"/>
      <c r="R1147" s="17"/>
      <c r="X1147" s="15"/>
      <c r="AD1147" s="15"/>
      <c r="AE1147" s="17"/>
      <c r="AF1147" s="15"/>
      <c r="AG1147" s="17"/>
      <c r="AH1147" s="15"/>
    </row>
    <row r="1148" spans="3:50" ht="15.75">
      <c r="C1148" s="14"/>
      <c r="D1148" s="15"/>
      <c r="E1148" s="15"/>
      <c r="H1148" s="15"/>
      <c r="K1148" s="15"/>
      <c r="L1148" s="17"/>
      <c r="M1148" s="15"/>
      <c r="N1148" s="15"/>
      <c r="O1148" s="15"/>
      <c r="Q1148" s="15"/>
      <c r="R1148" s="17"/>
      <c r="X1148" s="15"/>
      <c r="AD1148" s="15"/>
      <c r="AE1148" s="17"/>
      <c r="AF1148" s="15"/>
      <c r="AG1148" s="17"/>
      <c r="AH1148" s="15"/>
      <c r="AX1148" s="15"/>
    </row>
    <row r="1149" spans="3:50" ht="15.75">
      <c r="C1149" s="14"/>
      <c r="D1149" s="15"/>
      <c r="E1149" s="15"/>
      <c r="H1149" s="15"/>
      <c r="K1149" s="15"/>
      <c r="L1149" s="17"/>
      <c r="M1149" s="15"/>
      <c r="N1149" s="15"/>
      <c r="R1149" s="17"/>
      <c r="X1149" s="15"/>
      <c r="AD1149" s="15"/>
      <c r="AE1149" s="17"/>
      <c r="AF1149" s="15"/>
      <c r="AG1149" s="17"/>
      <c r="AH1149" s="15"/>
      <c r="AX1149" s="15"/>
    </row>
    <row r="1150" spans="3:50" ht="15.75">
      <c r="C1150" s="14"/>
      <c r="D1150" s="15"/>
      <c r="E1150" s="15"/>
      <c r="H1150" s="15"/>
      <c r="K1150" s="15"/>
      <c r="L1150" s="17"/>
      <c r="M1150" s="15"/>
      <c r="N1150" s="15"/>
      <c r="Q1150" s="15"/>
      <c r="R1150" s="17"/>
      <c r="X1150" s="15"/>
      <c r="AD1150" s="15"/>
      <c r="AE1150" s="17"/>
      <c r="AF1150" s="15"/>
      <c r="AG1150" s="17"/>
      <c r="AH1150" s="15"/>
      <c r="AX1150" s="15"/>
    </row>
    <row r="1151" spans="3:50" ht="15.75">
      <c r="C1151" s="14"/>
      <c r="D1151" s="15"/>
      <c r="E1151" s="15"/>
      <c r="H1151" s="15"/>
      <c r="K1151" s="15"/>
      <c r="L1151" s="17"/>
      <c r="M1151" s="15"/>
      <c r="N1151" s="15"/>
      <c r="P1151" s="15"/>
      <c r="Q1151" s="15"/>
      <c r="X1151" s="15"/>
      <c r="AD1151" s="15"/>
      <c r="AG1151" s="17"/>
      <c r="AH1151" s="15"/>
    </row>
    <row r="1152" spans="3:50" ht="15.75">
      <c r="C1152" s="14"/>
      <c r="D1152" s="15"/>
      <c r="E1152" s="15"/>
      <c r="H1152" s="15"/>
      <c r="L1152" s="17"/>
      <c r="M1152" s="15"/>
      <c r="N1152" s="15"/>
      <c r="P1152" s="15"/>
      <c r="Q1152" s="15"/>
      <c r="X1152" s="15"/>
      <c r="AD1152" s="15"/>
      <c r="AG1152" s="17"/>
      <c r="AH1152" s="15"/>
    </row>
    <row r="1153" spans="3:50" ht="15.75">
      <c r="C1153" s="14"/>
      <c r="D1153" s="15"/>
      <c r="E1153" s="15"/>
      <c r="H1153" s="15"/>
      <c r="L1153" s="17"/>
      <c r="M1153" s="15"/>
      <c r="N1153" s="15"/>
      <c r="P1153" s="15"/>
      <c r="Q1153" s="15"/>
      <c r="X1153" s="15"/>
      <c r="AD1153" s="15"/>
      <c r="AG1153" s="17"/>
      <c r="AH1153" s="15"/>
    </row>
    <row r="1154" spans="3:50" ht="15.75">
      <c r="C1154" s="14"/>
      <c r="D1154" s="15"/>
      <c r="E1154" s="15"/>
      <c r="H1154" s="15"/>
      <c r="K1154" s="15"/>
      <c r="L1154" s="17"/>
      <c r="M1154" s="15"/>
      <c r="N1154" s="15"/>
      <c r="P1154" s="15"/>
      <c r="Q1154" s="15"/>
      <c r="X1154" s="15"/>
      <c r="AD1154" s="15"/>
      <c r="AG1154" s="17"/>
      <c r="AH1154" s="15"/>
    </row>
    <row r="1155" spans="3:50" ht="15.75">
      <c r="C1155" s="14"/>
      <c r="D1155" s="15"/>
      <c r="E1155" s="15"/>
      <c r="H1155" s="15"/>
      <c r="K1155" s="15"/>
      <c r="L1155" s="17"/>
      <c r="M1155" s="15"/>
      <c r="N1155" s="15"/>
      <c r="P1155" s="15"/>
      <c r="Q1155" s="15"/>
      <c r="R1155" s="17"/>
      <c r="S1155" s="15"/>
      <c r="T1155" s="15"/>
      <c r="X1155" s="15"/>
      <c r="AD1155" s="15"/>
      <c r="AE1155" s="17"/>
      <c r="AF1155" s="15"/>
      <c r="AG1155" s="17"/>
      <c r="AH1155" s="15"/>
      <c r="AM1155" s="15"/>
      <c r="AX1155" s="15"/>
    </row>
    <row r="1156" spans="3:50" ht="15.75">
      <c r="C1156" s="14"/>
      <c r="D1156" s="15"/>
      <c r="E1156" s="15"/>
      <c r="H1156" s="15"/>
      <c r="K1156" s="15"/>
      <c r="L1156" s="17"/>
      <c r="M1156" s="15"/>
      <c r="N1156" s="15"/>
      <c r="O1156" s="15"/>
      <c r="P1156" s="15"/>
      <c r="Q1156" s="15"/>
      <c r="R1156" s="17"/>
      <c r="S1156" s="15"/>
      <c r="X1156" s="15"/>
      <c r="AD1156" s="15"/>
      <c r="AE1156" s="17"/>
      <c r="AF1156" s="15"/>
      <c r="AG1156" s="17"/>
      <c r="AH1156" s="15"/>
      <c r="AX1156" s="15"/>
    </row>
    <row r="1157" spans="3:50" ht="15.75">
      <c r="C1157" s="14"/>
      <c r="D1157" s="15"/>
      <c r="E1157" s="15"/>
      <c r="H1157" s="15"/>
      <c r="K1157" s="15"/>
      <c r="L1157" s="17"/>
      <c r="M1157" s="15"/>
      <c r="N1157" s="15"/>
      <c r="O1157" s="15"/>
      <c r="P1157" s="15"/>
      <c r="Q1157" s="15"/>
      <c r="R1157" s="17"/>
      <c r="S1157" s="15"/>
      <c r="X1157" s="15"/>
      <c r="AD1157" s="15"/>
      <c r="AE1157" s="17"/>
      <c r="AF1157" s="15"/>
      <c r="AG1157" s="17"/>
      <c r="AH1157" s="15"/>
      <c r="AX1157" s="15"/>
    </row>
    <row r="1158" spans="3:50" ht="15.75">
      <c r="C1158" s="14"/>
      <c r="D1158" s="15"/>
      <c r="E1158" s="15"/>
      <c r="H1158" s="15"/>
      <c r="K1158" s="15"/>
      <c r="L1158" s="17"/>
      <c r="M1158" s="15"/>
      <c r="N1158" s="15"/>
      <c r="O1158" s="15"/>
      <c r="P1158" s="15"/>
      <c r="Q1158" s="15"/>
      <c r="R1158" s="17"/>
      <c r="X1158" s="15"/>
      <c r="AD1158" s="15"/>
      <c r="AE1158" s="17"/>
      <c r="AF1158" s="15"/>
      <c r="AG1158" s="17"/>
      <c r="AH1158" s="15"/>
      <c r="AX1158" s="15"/>
    </row>
    <row r="1159" spans="3:50" ht="15.75">
      <c r="C1159" s="14"/>
      <c r="D1159" s="15"/>
      <c r="E1159" s="15"/>
      <c r="H1159" s="15"/>
      <c r="K1159" s="15"/>
      <c r="L1159" s="17"/>
      <c r="M1159" s="15"/>
      <c r="N1159" s="15"/>
      <c r="O1159" s="15"/>
      <c r="P1159" s="15"/>
      <c r="Q1159" s="15"/>
      <c r="R1159" s="17"/>
      <c r="S1159" s="15"/>
      <c r="X1159" s="15"/>
      <c r="AD1159" s="15"/>
      <c r="AE1159" s="17"/>
      <c r="AF1159" s="15"/>
      <c r="AG1159" s="17"/>
      <c r="AH1159" s="15"/>
      <c r="AX1159" s="15"/>
    </row>
    <row r="1160" spans="3:50" ht="15.75">
      <c r="C1160" s="14"/>
      <c r="D1160" s="15"/>
      <c r="E1160" s="15"/>
      <c r="H1160" s="15"/>
      <c r="K1160" s="15"/>
      <c r="L1160" s="17"/>
      <c r="M1160" s="15"/>
      <c r="N1160" s="15"/>
      <c r="O1160" s="15"/>
      <c r="P1160" s="15"/>
      <c r="Q1160" s="15"/>
      <c r="R1160" s="17"/>
      <c r="S1160" s="15"/>
      <c r="X1160" s="15"/>
      <c r="AD1160" s="15"/>
      <c r="AE1160" s="17"/>
      <c r="AG1160" s="17"/>
      <c r="AH1160" s="15"/>
      <c r="AX1160" s="15"/>
    </row>
    <row r="1161" spans="3:50" ht="15.75">
      <c r="C1161" s="14"/>
      <c r="D1161" s="15"/>
      <c r="E1161" s="15"/>
      <c r="H1161" s="15"/>
      <c r="L1161" s="17"/>
      <c r="M1161" s="15"/>
      <c r="N1161" s="15"/>
      <c r="AG1161" s="17"/>
      <c r="AH1161" s="15"/>
    </row>
    <row r="1162" spans="3:50" ht="15.75">
      <c r="C1162" s="14"/>
      <c r="D1162" s="15"/>
      <c r="E1162" s="15"/>
      <c r="H1162" s="15"/>
      <c r="K1162" s="15"/>
      <c r="L1162" s="17"/>
      <c r="M1162" s="15"/>
      <c r="N1162" s="15"/>
      <c r="O1162" s="15"/>
      <c r="Q1162" s="15"/>
      <c r="R1162" s="17"/>
      <c r="AD1162" s="15"/>
      <c r="AE1162" s="17"/>
      <c r="AF1162" s="15"/>
      <c r="AG1162" s="17"/>
      <c r="AH1162" s="15"/>
      <c r="AX1162" s="15"/>
    </row>
    <row r="1163" spans="3:50" ht="15.75">
      <c r="C1163" s="14"/>
      <c r="D1163" s="15"/>
      <c r="E1163" s="15"/>
      <c r="H1163" s="15"/>
      <c r="K1163" s="15"/>
      <c r="L1163" s="17"/>
      <c r="M1163" s="15"/>
      <c r="N1163" s="15"/>
      <c r="O1163" s="15"/>
      <c r="Q1163" s="15"/>
      <c r="R1163" s="17"/>
      <c r="S1163" s="15"/>
      <c r="AD1163" s="15"/>
      <c r="AE1163" s="17"/>
      <c r="AF1163" s="15"/>
      <c r="AG1163" s="17"/>
      <c r="AH1163" s="15"/>
      <c r="AX1163" s="15"/>
    </row>
    <row r="1164" spans="3:50" ht="15.75">
      <c r="C1164" s="14"/>
      <c r="D1164" s="15"/>
      <c r="E1164" s="15"/>
      <c r="H1164" s="15"/>
      <c r="K1164" s="15"/>
      <c r="L1164" s="17"/>
      <c r="M1164" s="15"/>
      <c r="N1164" s="15"/>
      <c r="O1164" s="15"/>
      <c r="Q1164" s="15"/>
      <c r="R1164" s="17"/>
      <c r="AD1164" s="15"/>
      <c r="AE1164" s="17"/>
      <c r="AF1164" s="15"/>
      <c r="AG1164" s="17"/>
      <c r="AH1164" s="15"/>
      <c r="AX1164" s="15"/>
    </row>
    <row r="1165" spans="3:50" ht="15.75">
      <c r="C1165" s="14"/>
      <c r="D1165" s="15"/>
      <c r="E1165" s="15"/>
      <c r="H1165" s="15"/>
      <c r="K1165" s="15"/>
      <c r="L1165" s="17"/>
      <c r="M1165" s="15"/>
      <c r="N1165" s="15"/>
      <c r="O1165" s="15"/>
      <c r="Q1165" s="15"/>
      <c r="R1165" s="17"/>
      <c r="AD1165" s="15"/>
      <c r="AE1165" s="17"/>
      <c r="AF1165" s="15"/>
      <c r="AG1165" s="17"/>
      <c r="AH1165" s="15"/>
      <c r="AX1165" s="15"/>
    </row>
    <row r="1166" spans="3:50" ht="15.75">
      <c r="C1166" s="14"/>
      <c r="D1166" s="15"/>
      <c r="E1166" s="15"/>
      <c r="H1166" s="15"/>
      <c r="K1166" s="15"/>
      <c r="L1166" s="17"/>
      <c r="M1166" s="15"/>
      <c r="N1166" s="15"/>
      <c r="O1166" s="15"/>
      <c r="Q1166" s="15"/>
      <c r="R1166" s="17"/>
      <c r="AD1166" s="15"/>
      <c r="AE1166" s="17"/>
      <c r="AF1166" s="15"/>
      <c r="AG1166" s="17"/>
      <c r="AH1166" s="15"/>
      <c r="AX1166" s="15"/>
    </row>
    <row r="1167" spans="3:50" ht="15.75">
      <c r="C1167" s="14"/>
      <c r="D1167" s="15"/>
      <c r="E1167" s="15"/>
      <c r="H1167" s="15"/>
      <c r="K1167" s="15"/>
      <c r="L1167" s="17"/>
      <c r="M1167" s="15"/>
      <c r="N1167" s="15"/>
      <c r="O1167" s="15"/>
      <c r="Q1167" s="15"/>
      <c r="R1167" s="17"/>
      <c r="AD1167" s="15"/>
      <c r="AE1167" s="17"/>
      <c r="AF1167" s="15"/>
      <c r="AG1167" s="17"/>
      <c r="AH1167" s="15"/>
      <c r="AX1167" s="15"/>
    </row>
    <row r="1168" spans="3:50" ht="15.75">
      <c r="C1168" s="14"/>
      <c r="D1168" s="15"/>
      <c r="E1168" s="15"/>
      <c r="H1168" s="15"/>
      <c r="K1168" s="15"/>
      <c r="L1168" s="17"/>
      <c r="M1168" s="15"/>
      <c r="N1168" s="15"/>
      <c r="O1168" s="15"/>
      <c r="P1168" s="15"/>
      <c r="Q1168" s="15"/>
      <c r="R1168" s="17"/>
      <c r="S1168" s="15"/>
      <c r="X1168" s="15"/>
      <c r="Y1168" s="15"/>
      <c r="Z1168" s="15"/>
      <c r="AD1168" s="15"/>
      <c r="AE1168" s="17"/>
      <c r="AF1168" s="15"/>
      <c r="AG1168" s="17"/>
      <c r="AH1168" s="15"/>
      <c r="AL1168" s="15"/>
      <c r="AM1168" s="15"/>
      <c r="AN1168" s="15"/>
      <c r="AX1168" s="15"/>
    </row>
    <row r="1169" spans="3:39" ht="15.75">
      <c r="C1169" s="14"/>
      <c r="D1169" s="15"/>
      <c r="E1169" s="15"/>
      <c r="H1169" s="15"/>
      <c r="L1169" s="17"/>
      <c r="M1169" s="15"/>
      <c r="N1169" s="15"/>
      <c r="AG1169" s="17"/>
      <c r="AH1169" s="15"/>
    </row>
    <row r="1170" spans="3:39" ht="15.75">
      <c r="C1170" s="14"/>
      <c r="D1170" s="15"/>
      <c r="E1170" s="15"/>
      <c r="H1170" s="15"/>
      <c r="L1170" s="17"/>
      <c r="M1170" s="15"/>
      <c r="N1170" s="15"/>
      <c r="AG1170" s="17"/>
      <c r="AH1170" s="15"/>
    </row>
    <row r="1171" spans="3:39" ht="15.75">
      <c r="C1171" s="14"/>
      <c r="D1171" s="15"/>
      <c r="E1171" s="15"/>
      <c r="H1171" s="15"/>
      <c r="L1171" s="17"/>
      <c r="M1171" s="15"/>
      <c r="N1171" s="15"/>
      <c r="AG1171" s="17"/>
      <c r="AH1171" s="15"/>
    </row>
    <row r="1172" spans="3:39" ht="15.75">
      <c r="C1172" s="14"/>
      <c r="D1172" s="15"/>
      <c r="E1172" s="15"/>
      <c r="H1172" s="15"/>
      <c r="L1172" s="17"/>
      <c r="M1172" s="15"/>
      <c r="N1172" s="15"/>
      <c r="AG1172" s="17"/>
      <c r="AH1172" s="15"/>
    </row>
    <row r="1173" spans="3:39" ht="15.75">
      <c r="C1173" s="14"/>
      <c r="D1173" s="15"/>
      <c r="E1173" s="15"/>
      <c r="H1173" s="15"/>
      <c r="L1173" s="17"/>
      <c r="M1173" s="15"/>
      <c r="N1173" s="15"/>
      <c r="AG1173" s="17"/>
      <c r="AH1173" s="15"/>
    </row>
    <row r="1174" spans="3:39" ht="15.75">
      <c r="C1174" s="14"/>
      <c r="D1174" s="15"/>
      <c r="E1174" s="15"/>
      <c r="H1174" s="15"/>
      <c r="L1174" s="17"/>
      <c r="M1174" s="15"/>
      <c r="N1174" s="15"/>
      <c r="AG1174" s="17"/>
      <c r="AH1174" s="15"/>
    </row>
    <row r="1175" spans="3:39" ht="15.75">
      <c r="C1175" s="14"/>
      <c r="D1175" s="15"/>
      <c r="E1175" s="15"/>
      <c r="H1175" s="15"/>
      <c r="L1175" s="17"/>
      <c r="M1175" s="15"/>
      <c r="N1175" s="15"/>
      <c r="X1175" s="15"/>
      <c r="AD1175" s="15"/>
      <c r="AG1175" s="17"/>
      <c r="AH1175" s="15"/>
    </row>
    <row r="1176" spans="3:39" ht="15.75">
      <c r="C1176" s="14"/>
      <c r="D1176" s="15"/>
      <c r="E1176" s="15"/>
      <c r="H1176" s="15"/>
      <c r="L1176" s="17"/>
      <c r="M1176" s="15"/>
      <c r="N1176" s="15"/>
      <c r="AG1176" s="17"/>
      <c r="AH1176" s="15"/>
    </row>
    <row r="1177" spans="3:39" ht="15.75">
      <c r="C1177" s="14"/>
      <c r="D1177" s="15"/>
      <c r="E1177" s="15"/>
      <c r="H1177" s="15"/>
      <c r="L1177" s="17"/>
      <c r="M1177" s="15"/>
      <c r="N1177" s="15"/>
      <c r="AG1177" s="17"/>
      <c r="AH1177" s="15"/>
    </row>
    <row r="1178" spans="3:39" ht="15.75">
      <c r="C1178" s="14"/>
      <c r="D1178" s="15"/>
      <c r="E1178" s="15"/>
      <c r="H1178" s="15"/>
      <c r="L1178" s="17"/>
      <c r="M1178" s="15"/>
      <c r="N1178" s="15"/>
      <c r="AG1178" s="17"/>
      <c r="AH1178" s="15"/>
    </row>
    <row r="1179" spans="3:39" ht="15.75">
      <c r="C1179" s="14"/>
      <c r="D1179" s="15"/>
      <c r="E1179" s="15"/>
      <c r="H1179" s="15"/>
      <c r="K1179" s="15"/>
      <c r="L1179" s="17"/>
      <c r="M1179" s="15"/>
      <c r="N1179" s="15"/>
      <c r="O1179" s="15"/>
      <c r="P1179" s="15"/>
      <c r="Q1179" s="15"/>
      <c r="R1179" s="17"/>
      <c r="S1179" s="15"/>
      <c r="X1179" s="15"/>
      <c r="Y1179" s="15"/>
      <c r="Z1179" s="15"/>
      <c r="AD1179" s="15"/>
      <c r="AE1179" s="17"/>
      <c r="AF1179" s="15"/>
      <c r="AG1179" s="17"/>
      <c r="AH1179" s="15"/>
      <c r="AL1179" s="15"/>
      <c r="AM1179" s="15"/>
    </row>
    <row r="1180" spans="3:39" ht="15.75">
      <c r="C1180" s="14"/>
      <c r="D1180" s="15"/>
      <c r="E1180" s="15"/>
      <c r="H1180" s="15"/>
      <c r="L1180" s="17"/>
      <c r="M1180" s="15"/>
      <c r="N1180" s="15"/>
      <c r="AD1180" s="15"/>
      <c r="AG1180" s="17"/>
      <c r="AH1180" s="15"/>
    </row>
    <row r="1181" spans="3:39" ht="15.75">
      <c r="C1181" s="14"/>
      <c r="D1181" s="15"/>
      <c r="E1181" s="15"/>
      <c r="H1181" s="15"/>
      <c r="L1181" s="17"/>
      <c r="M1181" s="15"/>
      <c r="N1181" s="15"/>
      <c r="T1181" s="15"/>
      <c r="AG1181" s="17"/>
      <c r="AH1181" s="15"/>
    </row>
    <row r="1182" spans="3:39" ht="15.75">
      <c r="C1182" s="14"/>
      <c r="D1182" s="15"/>
      <c r="E1182" s="15"/>
      <c r="H1182" s="15"/>
      <c r="K1182" s="15"/>
      <c r="L1182" s="17"/>
      <c r="M1182" s="15"/>
      <c r="N1182" s="15"/>
      <c r="O1182" s="15"/>
      <c r="P1182" s="15"/>
      <c r="Q1182" s="15"/>
      <c r="R1182" s="17"/>
      <c r="T1182" s="15"/>
      <c r="X1182" s="15"/>
      <c r="AD1182" s="15"/>
      <c r="AG1182" s="17"/>
      <c r="AH1182" s="15"/>
    </row>
    <row r="1183" spans="3:39" ht="15.75">
      <c r="C1183" s="14"/>
      <c r="D1183" s="15"/>
      <c r="E1183" s="15"/>
      <c r="H1183" s="15"/>
      <c r="L1183" s="17"/>
      <c r="M1183" s="15"/>
      <c r="N1183" s="15"/>
      <c r="AG1183" s="17"/>
      <c r="AH1183" s="15"/>
    </row>
    <row r="1184" spans="3:39" ht="15.75">
      <c r="C1184" s="14"/>
      <c r="D1184" s="15"/>
      <c r="E1184" s="15"/>
      <c r="H1184" s="15"/>
      <c r="L1184" s="17"/>
      <c r="M1184" s="15"/>
      <c r="N1184" s="15"/>
      <c r="AG1184" s="17"/>
      <c r="AH1184" s="15"/>
    </row>
    <row r="1185" spans="3:34" ht="15.75">
      <c r="C1185" s="14"/>
      <c r="D1185" s="15"/>
      <c r="E1185" s="15"/>
      <c r="H1185" s="15"/>
      <c r="L1185" s="17"/>
      <c r="M1185" s="15"/>
      <c r="N1185" s="15"/>
      <c r="AG1185" s="17"/>
      <c r="AH1185" s="15"/>
    </row>
    <row r="1186" spans="3:34" ht="15.75">
      <c r="C1186" s="14"/>
      <c r="D1186" s="15"/>
      <c r="E1186" s="15"/>
      <c r="H1186" s="15"/>
      <c r="L1186" s="17"/>
      <c r="M1186" s="15"/>
      <c r="N1186" s="15"/>
      <c r="AG1186" s="17"/>
      <c r="AH1186" s="15"/>
    </row>
    <row r="1187" spans="3:34" ht="15.75">
      <c r="C1187" s="14"/>
      <c r="D1187" s="15"/>
      <c r="E1187" s="15"/>
      <c r="H1187" s="15"/>
      <c r="L1187" s="17"/>
      <c r="M1187" s="15"/>
      <c r="N1187" s="15"/>
      <c r="AG1187" s="17"/>
      <c r="AH1187" s="15"/>
    </row>
    <row r="1188" spans="3:34" ht="15.75">
      <c r="C1188" s="14"/>
      <c r="D1188" s="15"/>
      <c r="E1188" s="15"/>
      <c r="H1188" s="15"/>
      <c r="L1188" s="17"/>
      <c r="M1188" s="15"/>
      <c r="N1188" s="15"/>
      <c r="AG1188" s="17"/>
      <c r="AH1188" s="15"/>
    </row>
    <row r="1189" spans="3:34" ht="15.75">
      <c r="C1189" s="14"/>
      <c r="D1189" s="15"/>
      <c r="E1189" s="15"/>
      <c r="H1189" s="15"/>
      <c r="L1189" s="17"/>
      <c r="M1189" s="15"/>
      <c r="N1189" s="15"/>
      <c r="AG1189" s="17"/>
      <c r="AH1189" s="15"/>
    </row>
    <row r="1190" spans="3:34" ht="15.75">
      <c r="C1190" s="14"/>
      <c r="D1190" s="15"/>
      <c r="E1190" s="15"/>
      <c r="H1190" s="15"/>
      <c r="L1190" s="17"/>
      <c r="M1190" s="15"/>
      <c r="N1190" s="15"/>
      <c r="T1190" s="15"/>
      <c r="AG1190" s="17"/>
      <c r="AH1190" s="15"/>
    </row>
    <row r="1191" spans="3:34" ht="15.75">
      <c r="C1191" s="14"/>
      <c r="D1191" s="15"/>
      <c r="E1191" s="15"/>
      <c r="H1191" s="15"/>
      <c r="L1191" s="17"/>
      <c r="M1191" s="15"/>
      <c r="N1191" s="15"/>
      <c r="AG1191" s="17"/>
      <c r="AH1191" s="15"/>
    </row>
    <row r="1192" spans="3:34" ht="15.75">
      <c r="C1192" s="14"/>
      <c r="D1192" s="15"/>
      <c r="E1192" s="15"/>
      <c r="H1192" s="15"/>
      <c r="K1192" s="15"/>
      <c r="L1192" s="17"/>
      <c r="M1192" s="15"/>
      <c r="N1192" s="15"/>
      <c r="P1192" s="15"/>
      <c r="Q1192" s="15"/>
      <c r="R1192" s="17"/>
      <c r="S1192" s="15"/>
      <c r="X1192" s="15"/>
      <c r="Z1192" s="15"/>
      <c r="AD1192" s="15"/>
      <c r="AG1192" s="17"/>
      <c r="AH1192" s="15"/>
    </row>
    <row r="1193" spans="3:34" ht="15.75">
      <c r="C1193" s="14"/>
      <c r="D1193" s="15"/>
      <c r="E1193" s="15"/>
      <c r="H1193" s="15"/>
      <c r="L1193" s="17"/>
      <c r="M1193" s="15"/>
      <c r="N1193" s="15"/>
      <c r="AG1193" s="17"/>
      <c r="AH1193" s="15"/>
    </row>
    <row r="1194" spans="3:34" ht="15.75">
      <c r="C1194" s="14"/>
      <c r="D1194" s="15"/>
      <c r="E1194" s="15"/>
      <c r="H1194" s="15"/>
      <c r="L1194" s="17"/>
      <c r="M1194" s="15"/>
      <c r="N1194" s="15"/>
      <c r="AG1194" s="17"/>
      <c r="AH1194" s="15"/>
    </row>
    <row r="1195" spans="3:34" ht="15.75">
      <c r="C1195" s="14"/>
      <c r="D1195" s="15"/>
      <c r="E1195" s="15"/>
      <c r="H1195" s="15"/>
      <c r="L1195" s="17"/>
      <c r="M1195" s="15"/>
      <c r="N1195" s="15"/>
      <c r="AG1195" s="17"/>
      <c r="AH1195" s="15"/>
    </row>
    <row r="1196" spans="3:34" ht="15.75">
      <c r="C1196" s="14"/>
      <c r="D1196" s="15"/>
      <c r="E1196" s="15"/>
      <c r="H1196" s="15"/>
      <c r="L1196" s="17"/>
      <c r="M1196" s="15"/>
      <c r="N1196" s="15"/>
      <c r="AG1196" s="17"/>
      <c r="AH1196" s="15"/>
    </row>
    <row r="1197" spans="3:34" ht="15.75">
      <c r="C1197" s="14"/>
      <c r="D1197" s="15"/>
      <c r="E1197" s="15"/>
      <c r="H1197" s="15"/>
      <c r="L1197" s="17"/>
      <c r="M1197" s="15"/>
      <c r="N1197" s="15"/>
      <c r="T1197" s="15"/>
      <c r="X1197" s="15"/>
      <c r="AG1197" s="17"/>
      <c r="AH1197" s="15"/>
    </row>
    <row r="1198" spans="3:34" ht="15.75">
      <c r="C1198" s="14"/>
      <c r="D1198" s="15"/>
      <c r="E1198" s="15"/>
      <c r="H1198" s="15"/>
      <c r="L1198" s="17"/>
      <c r="M1198" s="15"/>
      <c r="N1198" s="15"/>
      <c r="AG1198" s="17"/>
      <c r="AH1198" s="15"/>
    </row>
    <row r="1199" spans="3:34" ht="15.75">
      <c r="C1199" s="14"/>
      <c r="D1199" s="15"/>
      <c r="E1199" s="15"/>
      <c r="H1199" s="15"/>
      <c r="L1199" s="17"/>
      <c r="M1199" s="15"/>
      <c r="N1199" s="15"/>
      <c r="AG1199" s="17"/>
      <c r="AH1199" s="15"/>
    </row>
    <row r="1200" spans="3:34" ht="15.75">
      <c r="C1200" s="14"/>
      <c r="D1200" s="15"/>
      <c r="E1200" s="15"/>
      <c r="H1200" s="15"/>
      <c r="L1200" s="17"/>
      <c r="M1200" s="15"/>
      <c r="N1200" s="15"/>
      <c r="AG1200" s="17"/>
      <c r="AH1200" s="15"/>
    </row>
    <row r="1201" spans="3:34" ht="15.75">
      <c r="C1201" s="14"/>
      <c r="D1201" s="15"/>
      <c r="E1201" s="15"/>
      <c r="H1201" s="15"/>
      <c r="L1201" s="17"/>
      <c r="M1201" s="15"/>
      <c r="N1201" s="15"/>
      <c r="AG1201" s="17"/>
      <c r="AH1201" s="15"/>
    </row>
    <row r="1202" spans="3:34" ht="15.75">
      <c r="C1202" s="14"/>
      <c r="D1202" s="15"/>
      <c r="E1202" s="15"/>
      <c r="H1202" s="15"/>
      <c r="L1202" s="17"/>
      <c r="M1202" s="15"/>
      <c r="N1202" s="15"/>
      <c r="AG1202" s="17"/>
      <c r="AH1202" s="15"/>
    </row>
    <row r="1203" spans="3:34" ht="15.75">
      <c r="C1203" s="14"/>
      <c r="D1203" s="15"/>
      <c r="E1203" s="15"/>
      <c r="H1203" s="15"/>
      <c r="L1203" s="17"/>
      <c r="M1203" s="15"/>
      <c r="N1203" s="15"/>
      <c r="AG1203" s="17"/>
      <c r="AH1203" s="15"/>
    </row>
    <row r="1204" spans="3:34" ht="15.75">
      <c r="C1204" s="14"/>
      <c r="D1204" s="15"/>
      <c r="E1204" s="15"/>
      <c r="H1204" s="15"/>
      <c r="L1204" s="17"/>
      <c r="M1204" s="15"/>
      <c r="N1204" s="15"/>
      <c r="AG1204" s="17"/>
      <c r="AH1204" s="15"/>
    </row>
    <row r="1205" spans="3:34" ht="15.75">
      <c r="C1205" s="14"/>
      <c r="D1205" s="15"/>
      <c r="E1205" s="15"/>
      <c r="H1205" s="15"/>
      <c r="L1205" s="17"/>
      <c r="M1205" s="15"/>
      <c r="N1205" s="15"/>
      <c r="AG1205" s="17"/>
      <c r="AH1205" s="15"/>
    </row>
    <row r="1206" spans="3:34" ht="15.75">
      <c r="C1206" s="14"/>
      <c r="D1206" s="15"/>
      <c r="E1206" s="15"/>
      <c r="H1206" s="15"/>
      <c r="L1206" s="17"/>
      <c r="M1206" s="15"/>
      <c r="N1206" s="15"/>
      <c r="AG1206" s="17"/>
      <c r="AH1206" s="15"/>
    </row>
    <row r="1207" spans="3:34" ht="15.75">
      <c r="C1207" s="14"/>
      <c r="D1207" s="15"/>
      <c r="E1207" s="15"/>
      <c r="H1207" s="15"/>
      <c r="L1207" s="17"/>
      <c r="M1207" s="15"/>
      <c r="N1207" s="15"/>
      <c r="AG1207" s="17"/>
      <c r="AH1207" s="15"/>
    </row>
    <row r="1208" spans="3:34" ht="15.75">
      <c r="C1208" s="14"/>
      <c r="D1208" s="15"/>
      <c r="E1208" s="15"/>
      <c r="H1208" s="15"/>
      <c r="L1208" s="17"/>
      <c r="M1208" s="15"/>
      <c r="N1208" s="15"/>
      <c r="AG1208" s="17"/>
      <c r="AH1208" s="15"/>
    </row>
    <row r="1209" spans="3:34" ht="15.75">
      <c r="C1209" s="14"/>
      <c r="D1209" s="15"/>
      <c r="E1209" s="15"/>
      <c r="H1209" s="15"/>
      <c r="L1209" s="17"/>
      <c r="M1209" s="15"/>
      <c r="N1209" s="15"/>
      <c r="AG1209" s="17"/>
      <c r="AH1209" s="15"/>
    </row>
    <row r="1210" spans="3:34" ht="15.75">
      <c r="C1210" s="14"/>
      <c r="D1210" s="15"/>
      <c r="E1210" s="15"/>
      <c r="H1210" s="15"/>
      <c r="L1210" s="17"/>
      <c r="M1210" s="15"/>
      <c r="N1210" s="15"/>
      <c r="AG1210" s="17"/>
      <c r="AH1210" s="15"/>
    </row>
    <row r="1211" spans="3:34" ht="15.75">
      <c r="C1211" s="14"/>
      <c r="D1211" s="15"/>
      <c r="E1211" s="15"/>
      <c r="H1211" s="15"/>
      <c r="L1211" s="17"/>
      <c r="M1211" s="15"/>
      <c r="N1211" s="15"/>
      <c r="AG1211" s="17"/>
      <c r="AH1211" s="15"/>
    </row>
    <row r="1212" spans="3:34" ht="15.75">
      <c r="C1212" s="14"/>
      <c r="D1212" s="15"/>
      <c r="E1212" s="15"/>
      <c r="H1212" s="15"/>
      <c r="L1212" s="17"/>
      <c r="M1212" s="15"/>
      <c r="N1212" s="15"/>
      <c r="AG1212" s="17"/>
      <c r="AH1212" s="15"/>
    </row>
    <row r="1213" spans="3:34" ht="15.75">
      <c r="C1213" s="14"/>
      <c r="D1213" s="15"/>
      <c r="E1213" s="15"/>
      <c r="H1213" s="15"/>
      <c r="L1213" s="17"/>
      <c r="M1213" s="15"/>
      <c r="N1213" s="15"/>
      <c r="AG1213" s="17"/>
      <c r="AH1213" s="15"/>
    </row>
    <row r="1214" spans="3:34" ht="15.75">
      <c r="C1214" s="14"/>
      <c r="D1214" s="15"/>
      <c r="E1214" s="15"/>
      <c r="H1214" s="15"/>
      <c r="L1214" s="17"/>
      <c r="M1214" s="15"/>
      <c r="N1214" s="15"/>
      <c r="AG1214" s="17"/>
      <c r="AH1214" s="15"/>
    </row>
    <row r="1215" spans="3:34" ht="15.75">
      <c r="C1215" s="14"/>
      <c r="D1215" s="15"/>
      <c r="E1215" s="15"/>
      <c r="H1215" s="15"/>
      <c r="L1215" s="17"/>
      <c r="M1215" s="15"/>
      <c r="N1215" s="15"/>
      <c r="AG1215" s="17"/>
      <c r="AH1215" s="15"/>
    </row>
    <row r="1216" spans="3:34" ht="15.75">
      <c r="C1216" s="14"/>
      <c r="D1216" s="15"/>
      <c r="E1216" s="15"/>
      <c r="H1216" s="15"/>
      <c r="L1216" s="17"/>
      <c r="M1216" s="15"/>
      <c r="N1216" s="15"/>
      <c r="AG1216" s="17"/>
      <c r="AH1216" s="15"/>
    </row>
    <row r="1217" spans="3:50" ht="15.75">
      <c r="C1217" s="14"/>
      <c r="D1217" s="15"/>
      <c r="E1217" s="15"/>
      <c r="H1217" s="15"/>
      <c r="L1217" s="17"/>
      <c r="M1217" s="15"/>
      <c r="N1217" s="15"/>
      <c r="AG1217" s="17"/>
      <c r="AH1217" s="15"/>
    </row>
    <row r="1218" spans="3:50" ht="15.75">
      <c r="C1218" s="14"/>
      <c r="D1218" s="15"/>
      <c r="E1218" s="15"/>
      <c r="H1218" s="15"/>
      <c r="L1218" s="17"/>
      <c r="M1218" s="15"/>
      <c r="N1218" s="15"/>
      <c r="AG1218" s="17"/>
      <c r="AH1218" s="15"/>
    </row>
    <row r="1219" spans="3:50" ht="15.75">
      <c r="C1219" s="14"/>
      <c r="D1219" s="15"/>
      <c r="E1219" s="15"/>
      <c r="H1219" s="15"/>
      <c r="L1219" s="17"/>
      <c r="M1219" s="15"/>
      <c r="N1219" s="15"/>
      <c r="AG1219" s="17"/>
      <c r="AH1219" s="15"/>
    </row>
    <row r="1220" spans="3:50" ht="15.75">
      <c r="C1220" s="14"/>
      <c r="D1220" s="15"/>
      <c r="E1220" s="15"/>
      <c r="H1220" s="15"/>
      <c r="L1220" s="17"/>
      <c r="M1220" s="15"/>
      <c r="N1220" s="15"/>
      <c r="AG1220" s="17"/>
      <c r="AH1220" s="15"/>
    </row>
    <row r="1221" spans="3:50" ht="15.75">
      <c r="C1221" s="14"/>
      <c r="D1221" s="15"/>
      <c r="E1221" s="15"/>
      <c r="H1221" s="15"/>
      <c r="L1221" s="17"/>
      <c r="M1221" s="15"/>
      <c r="N1221" s="15"/>
      <c r="AG1221" s="17"/>
      <c r="AH1221" s="15"/>
    </row>
    <row r="1222" spans="3:50" ht="15.75">
      <c r="C1222" s="14"/>
      <c r="D1222" s="15"/>
      <c r="E1222" s="15"/>
      <c r="H1222" s="15"/>
      <c r="L1222" s="17"/>
      <c r="M1222" s="15"/>
      <c r="N1222" s="15"/>
      <c r="AG1222" s="17"/>
      <c r="AH1222" s="15"/>
    </row>
    <row r="1223" spans="3:50" ht="15.75">
      <c r="C1223" s="14"/>
      <c r="D1223" s="15"/>
      <c r="E1223" s="15"/>
      <c r="H1223" s="15"/>
      <c r="L1223" s="17"/>
      <c r="M1223" s="15"/>
      <c r="N1223" s="15"/>
      <c r="AG1223" s="17"/>
      <c r="AH1223" s="15"/>
    </row>
    <row r="1224" spans="3:50" ht="15.75">
      <c r="C1224" s="14"/>
      <c r="D1224" s="15"/>
      <c r="E1224" s="15"/>
      <c r="H1224" s="15"/>
      <c r="L1224" s="17"/>
      <c r="M1224" s="15"/>
      <c r="N1224" s="15"/>
      <c r="AG1224" s="17"/>
      <c r="AH1224" s="15"/>
    </row>
    <row r="1225" spans="3:50" ht="15.75">
      <c r="C1225" s="14"/>
      <c r="D1225" s="15"/>
      <c r="E1225" s="15"/>
      <c r="H1225" s="15"/>
      <c r="L1225" s="17"/>
      <c r="M1225" s="15"/>
      <c r="N1225" s="15"/>
      <c r="AG1225" s="17"/>
      <c r="AH1225" s="15"/>
    </row>
    <row r="1226" spans="3:50" ht="15.75">
      <c r="C1226" s="14"/>
      <c r="D1226" s="15"/>
      <c r="E1226" s="15"/>
      <c r="H1226" s="15"/>
      <c r="L1226" s="17"/>
      <c r="M1226" s="15"/>
      <c r="N1226" s="15"/>
      <c r="AG1226" s="17"/>
      <c r="AH1226" s="15"/>
    </row>
    <row r="1227" spans="3:50" ht="15.75">
      <c r="C1227" s="14"/>
      <c r="D1227" s="15"/>
      <c r="E1227" s="15"/>
      <c r="H1227" s="15"/>
      <c r="L1227" s="17"/>
      <c r="M1227" s="15"/>
      <c r="N1227" s="15"/>
      <c r="AG1227" s="17"/>
      <c r="AH1227" s="15"/>
    </row>
    <row r="1228" spans="3:50" ht="15.75">
      <c r="C1228" s="14"/>
      <c r="D1228" s="15"/>
      <c r="E1228" s="15"/>
      <c r="H1228" s="15"/>
      <c r="L1228" s="17"/>
      <c r="M1228" s="15"/>
      <c r="N1228" s="15"/>
      <c r="AG1228" s="17"/>
      <c r="AH1228" s="15"/>
    </row>
    <row r="1229" spans="3:50" ht="15.75">
      <c r="C1229" s="14"/>
      <c r="D1229" s="15"/>
      <c r="E1229" s="15"/>
      <c r="H1229" s="15"/>
      <c r="L1229" s="17"/>
      <c r="M1229" s="15"/>
      <c r="N1229" s="15"/>
      <c r="AG1229" s="17"/>
      <c r="AH1229" s="15"/>
    </row>
    <row r="1230" spans="3:50" ht="15.75">
      <c r="C1230" s="14"/>
      <c r="D1230" s="15"/>
      <c r="E1230" s="15"/>
      <c r="H1230" s="15"/>
      <c r="L1230" s="17"/>
      <c r="M1230" s="15"/>
      <c r="N1230" s="15"/>
      <c r="AG1230" s="17"/>
      <c r="AH1230" s="15"/>
      <c r="AX1230" s="15"/>
    </row>
    <row r="1231" spans="3:50" ht="15.75">
      <c r="C1231" s="14"/>
      <c r="D1231" s="15"/>
      <c r="E1231" s="15"/>
      <c r="H1231" s="15"/>
      <c r="L1231" s="17"/>
      <c r="M1231" s="15"/>
      <c r="N1231" s="15"/>
      <c r="AG1231" s="17"/>
      <c r="AH1231" s="15"/>
    </row>
    <row r="1232" spans="3:50" ht="15.75">
      <c r="C1232" s="14"/>
      <c r="D1232" s="15"/>
      <c r="E1232" s="15"/>
      <c r="H1232" s="15"/>
      <c r="L1232" s="17"/>
      <c r="M1232" s="15"/>
      <c r="N1232" s="15"/>
      <c r="AG1232" s="17"/>
      <c r="AH1232" s="15"/>
    </row>
    <row r="1233" spans="3:50" ht="15.75">
      <c r="C1233" s="14"/>
      <c r="D1233" s="15"/>
      <c r="E1233" s="15"/>
      <c r="H1233" s="15"/>
      <c r="L1233" s="17"/>
      <c r="M1233" s="15"/>
      <c r="N1233" s="15"/>
      <c r="AG1233" s="17"/>
      <c r="AH1233" s="15"/>
    </row>
    <row r="1234" spans="3:50" ht="15.75">
      <c r="C1234" s="14"/>
      <c r="D1234" s="15"/>
      <c r="E1234" s="15"/>
      <c r="H1234" s="15"/>
      <c r="L1234" s="17"/>
      <c r="M1234" s="15"/>
      <c r="N1234" s="15"/>
      <c r="AG1234" s="17"/>
      <c r="AH1234" s="15"/>
    </row>
    <row r="1235" spans="3:50" ht="15.75">
      <c r="C1235" s="14"/>
      <c r="D1235" s="15"/>
      <c r="E1235" s="15"/>
      <c r="H1235" s="15"/>
      <c r="L1235" s="17"/>
      <c r="M1235" s="15"/>
      <c r="N1235" s="15"/>
      <c r="AG1235" s="17"/>
      <c r="AH1235" s="15"/>
    </row>
    <row r="1236" spans="3:50" ht="15.75">
      <c r="C1236" s="14"/>
      <c r="D1236" s="15"/>
      <c r="E1236" s="15"/>
      <c r="H1236" s="15"/>
      <c r="L1236" s="17"/>
      <c r="M1236" s="15"/>
      <c r="N1236" s="15"/>
      <c r="AG1236" s="17"/>
      <c r="AH1236" s="15"/>
    </row>
    <row r="1237" spans="3:50" ht="15.75">
      <c r="C1237" s="14"/>
      <c r="D1237" s="15"/>
      <c r="E1237" s="15"/>
      <c r="H1237" s="15"/>
      <c r="L1237" s="17"/>
      <c r="M1237" s="15"/>
      <c r="N1237" s="15"/>
      <c r="AG1237" s="17"/>
      <c r="AH1237" s="15"/>
    </row>
    <row r="1238" spans="3:50" ht="15.75">
      <c r="C1238" s="14"/>
      <c r="D1238" s="15"/>
      <c r="E1238" s="15"/>
      <c r="H1238" s="15"/>
      <c r="L1238" s="17"/>
      <c r="M1238" s="15"/>
      <c r="N1238" s="15"/>
      <c r="AG1238" s="17"/>
      <c r="AH1238" s="15"/>
    </row>
    <row r="1239" spans="3:50" ht="15.75">
      <c r="C1239" s="14"/>
      <c r="D1239" s="15"/>
      <c r="E1239" s="15"/>
      <c r="H1239" s="15"/>
      <c r="L1239" s="17"/>
      <c r="M1239" s="15"/>
      <c r="N1239" s="15"/>
      <c r="AG1239" s="17"/>
      <c r="AH1239" s="15"/>
    </row>
    <row r="1240" spans="3:50" ht="15.75">
      <c r="C1240" s="14"/>
      <c r="D1240" s="15"/>
      <c r="E1240" s="15"/>
      <c r="H1240" s="15"/>
      <c r="L1240" s="17"/>
      <c r="M1240" s="15"/>
      <c r="N1240" s="15"/>
      <c r="AG1240" s="17"/>
      <c r="AH1240" s="15"/>
    </row>
    <row r="1241" spans="3:50" ht="15.75">
      <c r="C1241" s="14"/>
      <c r="D1241" s="15"/>
      <c r="E1241" s="15"/>
      <c r="H1241" s="15"/>
      <c r="L1241" s="17"/>
      <c r="M1241" s="15"/>
      <c r="N1241" s="15"/>
      <c r="AG1241" s="17"/>
      <c r="AH1241" s="15"/>
    </row>
    <row r="1242" spans="3:50" ht="15.75">
      <c r="C1242" s="14"/>
      <c r="D1242" s="15"/>
      <c r="E1242" s="15"/>
      <c r="H1242" s="15"/>
      <c r="L1242" s="17"/>
      <c r="M1242" s="15"/>
      <c r="N1242" s="15"/>
      <c r="AD1242" s="15"/>
      <c r="AG1242" s="17"/>
      <c r="AH1242" s="15"/>
      <c r="AX1242" s="15"/>
    </row>
    <row r="1243" spans="3:50" ht="15.75">
      <c r="C1243" s="14"/>
      <c r="D1243" s="15"/>
      <c r="E1243" s="15"/>
      <c r="H1243" s="15"/>
      <c r="L1243" s="17"/>
      <c r="M1243" s="15"/>
      <c r="N1243" s="15"/>
      <c r="AG1243" s="17"/>
      <c r="AH1243" s="15"/>
    </row>
    <row r="1244" spans="3:50" ht="15.75">
      <c r="C1244" s="14"/>
      <c r="D1244" s="15"/>
      <c r="E1244" s="15"/>
      <c r="H1244" s="15"/>
      <c r="L1244" s="17"/>
      <c r="M1244" s="15"/>
      <c r="N1244" s="15"/>
      <c r="AG1244" s="17"/>
      <c r="AH1244" s="15"/>
    </row>
    <row r="1245" spans="3:50" ht="15.75">
      <c r="C1245" s="14"/>
      <c r="D1245" s="15"/>
      <c r="E1245" s="15"/>
      <c r="H1245" s="15"/>
      <c r="L1245" s="17"/>
      <c r="M1245" s="15"/>
      <c r="N1245" s="15"/>
      <c r="AG1245" s="17"/>
      <c r="AH1245" s="15"/>
    </row>
    <row r="1246" spans="3:50" ht="15.75">
      <c r="C1246" s="14"/>
      <c r="D1246" s="15"/>
      <c r="E1246" s="15"/>
      <c r="H1246" s="15"/>
      <c r="K1246" s="15"/>
      <c r="L1246" s="17"/>
      <c r="M1246" s="15"/>
      <c r="N1246" s="15"/>
      <c r="O1246" s="15"/>
      <c r="P1246" s="15"/>
      <c r="Q1246" s="15"/>
      <c r="R1246" s="17"/>
      <c r="S1246" s="15"/>
      <c r="T1246" s="15"/>
      <c r="X1246" s="15"/>
      <c r="Z1246" s="15"/>
      <c r="AD1246" s="15"/>
      <c r="AE1246" s="17"/>
      <c r="AG1246" s="17"/>
      <c r="AH1246" s="15"/>
      <c r="AL1246" s="15"/>
      <c r="AM1246" s="15"/>
    </row>
    <row r="1247" spans="3:50" ht="15.75">
      <c r="C1247" s="14"/>
      <c r="D1247" s="15"/>
      <c r="E1247" s="15"/>
      <c r="H1247" s="15"/>
      <c r="K1247" s="15"/>
      <c r="L1247" s="17"/>
      <c r="M1247" s="15"/>
      <c r="N1247" s="15"/>
      <c r="O1247" s="15"/>
      <c r="R1247" s="17"/>
      <c r="AD1247" s="15"/>
      <c r="AE1247" s="17"/>
      <c r="AF1247" s="15"/>
      <c r="AG1247" s="17"/>
      <c r="AH1247" s="15"/>
      <c r="AX1247" s="15"/>
    </row>
    <row r="1248" spans="3:50" ht="15.75">
      <c r="C1248" s="14"/>
      <c r="D1248" s="15"/>
      <c r="E1248" s="15"/>
      <c r="H1248" s="15"/>
      <c r="K1248" s="15"/>
      <c r="L1248" s="17"/>
      <c r="M1248" s="15"/>
      <c r="N1248" s="15"/>
      <c r="O1248" s="15"/>
      <c r="R1248" s="17"/>
      <c r="AD1248" s="15"/>
      <c r="AE1248" s="17"/>
      <c r="AF1248" s="15"/>
      <c r="AG1248" s="17"/>
      <c r="AH1248" s="15"/>
      <c r="AX1248" s="15"/>
    </row>
    <row r="1249" spans="3:50" ht="15.75">
      <c r="C1249" s="14"/>
      <c r="D1249" s="15"/>
      <c r="E1249" s="15"/>
      <c r="H1249" s="15"/>
      <c r="K1249" s="15"/>
      <c r="L1249" s="17"/>
      <c r="M1249" s="15"/>
      <c r="N1249" s="15"/>
      <c r="O1249" s="15"/>
      <c r="R1249" s="17"/>
      <c r="AD1249" s="15"/>
      <c r="AE1249" s="17"/>
      <c r="AF1249" s="15"/>
      <c r="AG1249" s="17"/>
      <c r="AH1249" s="15"/>
      <c r="AX1249" s="15"/>
    </row>
    <row r="1250" spans="3:50" ht="15.75">
      <c r="C1250" s="14"/>
      <c r="D1250" s="15"/>
      <c r="E1250" s="15"/>
      <c r="H1250" s="15"/>
      <c r="K1250" s="15"/>
      <c r="L1250" s="17"/>
      <c r="M1250" s="15"/>
      <c r="N1250" s="15"/>
      <c r="O1250" s="15"/>
      <c r="R1250" s="17"/>
      <c r="AD1250" s="15"/>
      <c r="AE1250" s="17"/>
      <c r="AF1250" s="15"/>
      <c r="AG1250" s="17"/>
      <c r="AH1250" s="15"/>
      <c r="AX1250" s="15"/>
    </row>
    <row r="1251" spans="3:50" ht="15.75">
      <c r="C1251" s="14"/>
      <c r="D1251" s="15"/>
      <c r="E1251" s="15"/>
      <c r="H1251" s="15"/>
      <c r="K1251" s="15"/>
      <c r="L1251" s="17"/>
      <c r="M1251" s="15"/>
      <c r="N1251" s="15"/>
      <c r="R1251" s="17"/>
      <c r="AD1251" s="15"/>
      <c r="AE1251" s="17"/>
      <c r="AF1251" s="15"/>
      <c r="AG1251" s="17"/>
      <c r="AH1251" s="15"/>
      <c r="AX1251" s="15"/>
    </row>
    <row r="1252" spans="3:50" ht="15.75">
      <c r="C1252" s="14"/>
      <c r="D1252" s="15"/>
      <c r="E1252" s="15"/>
      <c r="H1252" s="15"/>
      <c r="L1252" s="17"/>
      <c r="M1252" s="15"/>
      <c r="N1252" s="15"/>
      <c r="AG1252" s="17"/>
      <c r="AH1252" s="15"/>
    </row>
    <row r="1253" spans="3:50" ht="15.75">
      <c r="C1253" s="14"/>
      <c r="D1253" s="15"/>
      <c r="E1253" s="15"/>
      <c r="H1253" s="15"/>
      <c r="L1253" s="17"/>
      <c r="M1253" s="15"/>
      <c r="N1253" s="15"/>
      <c r="AG1253" s="17"/>
      <c r="AH1253" s="15"/>
    </row>
    <row r="1254" spans="3:50" ht="15.75">
      <c r="C1254" s="14"/>
      <c r="D1254" s="15"/>
      <c r="E1254" s="15"/>
      <c r="H1254" s="15"/>
      <c r="L1254" s="17"/>
      <c r="M1254" s="15"/>
      <c r="N1254" s="15"/>
      <c r="AG1254" s="17"/>
      <c r="AH1254" s="15"/>
      <c r="AQ1254" s="15"/>
    </row>
    <row r="1255" spans="3:50" ht="15.75">
      <c r="C1255" s="14"/>
      <c r="D1255" s="15"/>
      <c r="E1255" s="15"/>
      <c r="H1255" s="15"/>
      <c r="L1255" s="17"/>
      <c r="M1255" s="15"/>
      <c r="N1255" s="15"/>
      <c r="AG1255" s="17"/>
      <c r="AH1255" s="15"/>
    </row>
    <row r="1256" spans="3:50" ht="15.75">
      <c r="C1256" s="14"/>
      <c r="D1256" s="15"/>
      <c r="E1256" s="15"/>
      <c r="H1256" s="15"/>
      <c r="L1256" s="17"/>
      <c r="M1256" s="15"/>
      <c r="N1256" s="15"/>
      <c r="AG1256" s="17"/>
      <c r="AH1256" s="15"/>
    </row>
    <row r="1257" spans="3:50" ht="15.75">
      <c r="C1257" s="14"/>
      <c r="D1257" s="15"/>
      <c r="E1257" s="15"/>
      <c r="H1257" s="15"/>
      <c r="L1257" s="17"/>
      <c r="M1257" s="15"/>
      <c r="N1257" s="15"/>
      <c r="AG1257" s="17"/>
      <c r="AH1257" s="15"/>
    </row>
    <row r="1258" spans="3:50" ht="15.75">
      <c r="C1258" s="14"/>
      <c r="D1258" s="15"/>
      <c r="E1258" s="15"/>
      <c r="H1258" s="15"/>
      <c r="L1258" s="17"/>
      <c r="M1258" s="15"/>
      <c r="N1258" s="15"/>
      <c r="AG1258" s="17"/>
      <c r="AH1258" s="15"/>
    </row>
    <row r="1259" spans="3:50" ht="15.75">
      <c r="C1259" s="14"/>
      <c r="D1259" s="15"/>
      <c r="E1259" s="15"/>
      <c r="H1259" s="15"/>
      <c r="L1259" s="17"/>
      <c r="M1259" s="15"/>
      <c r="N1259" s="15"/>
      <c r="AG1259" s="17"/>
      <c r="AH1259" s="15"/>
    </row>
    <row r="1260" spans="3:50" ht="15.75">
      <c r="C1260" s="14"/>
      <c r="D1260" s="15"/>
      <c r="E1260" s="15"/>
      <c r="H1260" s="15"/>
      <c r="L1260" s="17"/>
      <c r="M1260" s="15"/>
      <c r="N1260" s="15"/>
      <c r="AG1260" s="17"/>
      <c r="AH1260" s="15"/>
    </row>
    <row r="1261" spans="3:50" ht="15.75">
      <c r="C1261" s="14"/>
      <c r="D1261" s="15"/>
      <c r="E1261" s="15"/>
      <c r="H1261" s="15"/>
      <c r="L1261" s="17"/>
      <c r="M1261" s="15"/>
      <c r="N1261" s="15"/>
      <c r="AG1261" s="17"/>
      <c r="AH1261" s="15"/>
    </row>
    <row r="1262" spans="3:50" ht="15.75">
      <c r="C1262" s="14"/>
      <c r="D1262" s="15"/>
      <c r="E1262" s="15"/>
      <c r="H1262" s="15"/>
      <c r="L1262" s="17"/>
      <c r="M1262" s="15"/>
      <c r="N1262" s="15"/>
      <c r="AG1262" s="17"/>
      <c r="AH1262" s="15"/>
    </row>
    <row r="1263" spans="3:50" ht="15.75">
      <c r="C1263" s="14"/>
      <c r="D1263" s="15"/>
      <c r="E1263" s="15"/>
      <c r="H1263" s="15"/>
      <c r="L1263" s="17"/>
      <c r="M1263" s="15"/>
      <c r="N1263" s="15"/>
      <c r="AG1263" s="17"/>
      <c r="AH1263" s="15"/>
    </row>
    <row r="1264" spans="3:50" ht="15.75">
      <c r="C1264" s="14"/>
      <c r="D1264" s="15"/>
      <c r="E1264" s="15"/>
      <c r="H1264" s="15"/>
      <c r="L1264" s="17"/>
      <c r="M1264" s="15"/>
      <c r="N1264" s="15"/>
      <c r="AG1264" s="17"/>
      <c r="AH1264" s="15"/>
    </row>
    <row r="1265" spans="3:50" ht="15.75">
      <c r="C1265" s="14"/>
      <c r="D1265" s="15"/>
      <c r="E1265" s="15"/>
      <c r="H1265" s="15"/>
      <c r="L1265" s="17"/>
      <c r="M1265" s="15"/>
      <c r="N1265" s="15"/>
      <c r="AG1265" s="17"/>
      <c r="AH1265" s="15"/>
    </row>
    <row r="1266" spans="3:50" ht="15.75">
      <c r="C1266" s="14"/>
      <c r="D1266" s="15"/>
      <c r="E1266" s="15"/>
      <c r="H1266" s="15"/>
      <c r="L1266" s="17"/>
      <c r="M1266" s="15"/>
      <c r="N1266" s="15"/>
      <c r="AG1266" s="17"/>
      <c r="AH1266" s="15"/>
    </row>
    <row r="1267" spans="3:50" ht="15.75">
      <c r="C1267" s="14"/>
      <c r="D1267" s="15"/>
      <c r="E1267" s="15"/>
      <c r="H1267" s="15"/>
      <c r="L1267" s="17"/>
      <c r="M1267" s="15"/>
      <c r="N1267" s="15"/>
      <c r="AG1267" s="17"/>
      <c r="AH1267" s="15"/>
    </row>
    <row r="1268" spans="3:50" ht="15.75">
      <c r="C1268" s="14"/>
      <c r="D1268" s="15"/>
      <c r="E1268" s="15"/>
      <c r="H1268" s="15"/>
      <c r="L1268" s="17"/>
      <c r="M1268" s="15"/>
      <c r="N1268" s="15"/>
      <c r="AG1268" s="17"/>
      <c r="AH1268" s="15"/>
    </row>
    <row r="1269" spans="3:50" ht="15.75">
      <c r="C1269" s="14"/>
      <c r="D1269" s="15"/>
      <c r="E1269" s="15"/>
      <c r="H1269" s="15"/>
      <c r="L1269" s="17"/>
      <c r="M1269" s="15"/>
      <c r="N1269" s="15"/>
      <c r="AG1269" s="17"/>
      <c r="AH1269" s="15"/>
    </row>
    <row r="1270" spans="3:50" ht="15.75">
      <c r="C1270" s="14"/>
      <c r="D1270" s="15"/>
      <c r="E1270" s="15"/>
      <c r="H1270" s="15"/>
      <c r="L1270" s="17"/>
      <c r="M1270" s="15"/>
      <c r="N1270" s="15"/>
      <c r="AG1270" s="17"/>
      <c r="AH1270" s="15"/>
    </row>
    <row r="1271" spans="3:50" ht="15.75">
      <c r="C1271" s="14"/>
      <c r="D1271" s="15"/>
      <c r="E1271" s="15"/>
      <c r="H1271" s="15"/>
      <c r="L1271" s="17"/>
      <c r="M1271" s="15"/>
      <c r="N1271" s="15"/>
      <c r="AG1271" s="17"/>
      <c r="AH1271" s="15"/>
    </row>
    <row r="1272" spans="3:50" ht="15.75">
      <c r="C1272" s="14"/>
      <c r="D1272" s="15"/>
      <c r="E1272" s="15"/>
      <c r="H1272" s="15"/>
      <c r="L1272" s="17"/>
      <c r="M1272" s="15"/>
      <c r="N1272" s="15"/>
      <c r="AG1272" s="17"/>
      <c r="AH1272" s="15"/>
    </row>
    <row r="1273" spans="3:50" ht="15.75">
      <c r="C1273" s="14"/>
      <c r="D1273" s="15"/>
      <c r="E1273" s="15"/>
      <c r="H1273" s="15"/>
      <c r="L1273" s="17"/>
      <c r="M1273" s="15"/>
      <c r="N1273" s="15"/>
      <c r="AG1273" s="17"/>
      <c r="AH1273" s="15"/>
    </row>
    <row r="1274" spans="3:50" ht="15.75">
      <c r="C1274" s="14"/>
      <c r="D1274" s="15"/>
      <c r="E1274" s="15"/>
      <c r="H1274" s="15"/>
      <c r="K1274" s="15"/>
      <c r="L1274" s="17"/>
      <c r="M1274" s="15"/>
      <c r="N1274" s="15"/>
      <c r="O1274" s="15"/>
      <c r="R1274" s="17"/>
      <c r="AD1274" s="15"/>
      <c r="AE1274" s="17"/>
      <c r="AF1274" s="15"/>
      <c r="AG1274" s="17"/>
      <c r="AH1274" s="15"/>
      <c r="AX1274" s="15"/>
    </row>
    <row r="1275" spans="3:50" ht="15.75">
      <c r="C1275" s="14"/>
      <c r="D1275" s="15"/>
      <c r="E1275" s="15"/>
      <c r="H1275" s="15"/>
      <c r="L1275" s="17"/>
      <c r="M1275" s="15"/>
      <c r="N1275" s="15"/>
      <c r="AG1275" s="17"/>
      <c r="AH1275" s="15"/>
    </row>
    <row r="1276" spans="3:50" ht="15.75">
      <c r="C1276" s="14"/>
      <c r="D1276" s="15"/>
      <c r="E1276" s="15"/>
      <c r="H1276" s="15"/>
      <c r="L1276" s="17"/>
      <c r="M1276" s="15"/>
      <c r="N1276" s="15"/>
      <c r="AG1276" s="17"/>
      <c r="AH1276" s="15"/>
    </row>
    <row r="1277" spans="3:50" ht="15.75">
      <c r="C1277" s="14"/>
      <c r="D1277" s="15"/>
      <c r="E1277" s="15"/>
      <c r="H1277" s="15"/>
      <c r="K1277" s="15"/>
      <c r="L1277" s="17"/>
      <c r="M1277" s="15"/>
      <c r="N1277" s="15"/>
      <c r="P1277" s="15"/>
      <c r="Q1277" s="15"/>
      <c r="S1277" s="15"/>
      <c r="X1277" s="15"/>
      <c r="AD1277" s="15"/>
      <c r="AG1277" s="17"/>
      <c r="AH1277" s="15"/>
      <c r="AM1277" s="15"/>
    </row>
    <row r="1278" spans="3:50" ht="15.75">
      <c r="C1278" s="14"/>
      <c r="D1278" s="15"/>
      <c r="E1278" s="15"/>
      <c r="H1278" s="15"/>
      <c r="L1278" s="17"/>
      <c r="M1278" s="15"/>
      <c r="N1278" s="15"/>
      <c r="AD1278" s="15"/>
      <c r="AG1278" s="17"/>
      <c r="AH1278" s="15"/>
    </row>
    <row r="1279" spans="3:50" ht="15.75">
      <c r="C1279" s="14"/>
      <c r="D1279" s="15"/>
      <c r="E1279" s="15"/>
      <c r="H1279" s="15"/>
      <c r="K1279" s="15"/>
      <c r="L1279" s="17"/>
      <c r="M1279" s="15"/>
      <c r="N1279" s="15"/>
      <c r="O1279" s="15"/>
      <c r="P1279" s="15"/>
      <c r="Q1279" s="15"/>
      <c r="R1279" s="17"/>
      <c r="S1279" s="15"/>
      <c r="X1279" s="15"/>
      <c r="Y1279" s="15"/>
      <c r="AD1279" s="15"/>
      <c r="AE1279" s="17"/>
      <c r="AF1279" s="15"/>
      <c r="AG1279" s="17"/>
      <c r="AH1279" s="15"/>
      <c r="AL1279" s="15"/>
      <c r="AM1279" s="15"/>
      <c r="AX1279" s="15"/>
    </row>
    <row r="1280" spans="3:50" ht="15.75">
      <c r="C1280" s="14"/>
      <c r="D1280" s="15"/>
      <c r="E1280" s="15"/>
      <c r="H1280" s="15"/>
      <c r="K1280" s="15"/>
      <c r="L1280" s="17"/>
      <c r="M1280" s="15"/>
      <c r="N1280" s="15"/>
      <c r="O1280" s="15"/>
      <c r="R1280" s="17"/>
      <c r="AD1280" s="15"/>
      <c r="AE1280" s="17"/>
      <c r="AF1280" s="15"/>
      <c r="AG1280" s="17"/>
      <c r="AH1280" s="15"/>
      <c r="AX1280" s="15"/>
    </row>
    <row r="1281" spans="3:50" ht="15.75">
      <c r="C1281" s="14"/>
      <c r="D1281" s="15"/>
      <c r="E1281" s="15"/>
      <c r="H1281" s="15"/>
      <c r="K1281" s="15"/>
      <c r="L1281" s="17"/>
      <c r="M1281" s="15"/>
      <c r="N1281" s="15"/>
      <c r="O1281" s="15"/>
      <c r="R1281" s="17"/>
      <c r="AD1281" s="15"/>
      <c r="AE1281" s="17"/>
      <c r="AF1281" s="15"/>
      <c r="AG1281" s="17"/>
      <c r="AH1281" s="15"/>
      <c r="AX1281" s="15"/>
    </row>
    <row r="1282" spans="3:50" ht="15.75">
      <c r="C1282" s="14"/>
      <c r="D1282" s="15"/>
      <c r="E1282" s="15"/>
      <c r="H1282" s="15"/>
      <c r="K1282" s="15"/>
      <c r="L1282" s="17"/>
      <c r="M1282" s="15"/>
      <c r="N1282" s="15"/>
      <c r="O1282" s="15"/>
      <c r="R1282" s="17"/>
      <c r="AD1282" s="15"/>
      <c r="AE1282" s="17"/>
      <c r="AF1282" s="15"/>
      <c r="AG1282" s="17"/>
      <c r="AH1282" s="15"/>
      <c r="AX1282" s="15"/>
    </row>
    <row r="1283" spans="3:50" ht="15.75">
      <c r="C1283" s="14"/>
      <c r="D1283" s="15"/>
      <c r="E1283" s="15"/>
      <c r="H1283" s="15"/>
      <c r="K1283" s="15"/>
      <c r="L1283" s="17"/>
      <c r="M1283" s="15"/>
      <c r="N1283" s="15"/>
      <c r="O1283" s="15"/>
      <c r="R1283" s="17"/>
      <c r="AD1283" s="15"/>
      <c r="AE1283" s="17"/>
      <c r="AF1283" s="15"/>
      <c r="AG1283" s="17"/>
      <c r="AH1283" s="15"/>
      <c r="AX1283" s="15"/>
    </row>
    <row r="1284" spans="3:50" ht="15.75">
      <c r="C1284" s="14"/>
      <c r="D1284" s="15"/>
      <c r="E1284" s="15"/>
      <c r="H1284" s="15"/>
      <c r="K1284" s="15"/>
      <c r="L1284" s="17"/>
      <c r="M1284" s="15"/>
      <c r="N1284" s="15"/>
      <c r="O1284" s="15"/>
      <c r="P1284" s="15"/>
      <c r="Q1284" s="15"/>
      <c r="R1284" s="17"/>
      <c r="S1284" s="15"/>
      <c r="X1284" s="15"/>
      <c r="Z1284" s="15"/>
      <c r="AD1284" s="15"/>
      <c r="AE1284" s="17"/>
      <c r="AF1284" s="15"/>
      <c r="AG1284" s="17"/>
      <c r="AH1284" s="15"/>
      <c r="AL1284" s="15"/>
      <c r="AM1284" s="15"/>
      <c r="AX1284" s="15"/>
    </row>
    <row r="1285" spans="3:50" ht="15.75">
      <c r="C1285" s="14"/>
      <c r="D1285" s="15"/>
      <c r="E1285" s="15"/>
      <c r="H1285" s="15"/>
      <c r="K1285" s="15"/>
      <c r="L1285" s="17"/>
      <c r="M1285" s="15"/>
      <c r="N1285" s="15"/>
      <c r="O1285" s="15"/>
      <c r="R1285" s="17"/>
      <c r="X1285" s="15"/>
      <c r="AD1285" s="15"/>
      <c r="AE1285" s="17"/>
      <c r="AF1285" s="15"/>
      <c r="AG1285" s="17"/>
      <c r="AH1285" s="15"/>
      <c r="AX1285" s="15"/>
    </row>
    <row r="1286" spans="3:50" ht="15.75">
      <c r="C1286" s="14"/>
      <c r="D1286" s="15"/>
      <c r="E1286" s="15"/>
      <c r="H1286" s="15"/>
      <c r="K1286" s="15"/>
      <c r="L1286" s="17"/>
      <c r="M1286" s="15"/>
      <c r="N1286" s="15"/>
      <c r="O1286" s="15"/>
      <c r="R1286" s="17"/>
      <c r="AD1286" s="15"/>
      <c r="AE1286" s="17"/>
      <c r="AF1286" s="15"/>
      <c r="AG1286" s="17"/>
      <c r="AH1286" s="15"/>
      <c r="AX1286" s="15"/>
    </row>
    <row r="1287" spans="3:50" ht="15.75">
      <c r="C1287" s="14"/>
      <c r="D1287" s="15"/>
      <c r="E1287" s="15"/>
      <c r="H1287" s="15"/>
      <c r="K1287" s="15"/>
      <c r="L1287" s="17"/>
      <c r="M1287" s="15"/>
      <c r="N1287" s="15"/>
      <c r="O1287" s="15"/>
      <c r="R1287" s="17"/>
      <c r="AD1287" s="15"/>
      <c r="AE1287" s="17"/>
      <c r="AF1287" s="15"/>
      <c r="AG1287" s="17"/>
      <c r="AH1287" s="15"/>
      <c r="AX1287" s="15"/>
    </row>
    <row r="1288" spans="3:50" ht="15.75">
      <c r="C1288" s="14"/>
      <c r="D1288" s="15"/>
      <c r="E1288" s="15"/>
      <c r="H1288" s="15"/>
      <c r="K1288" s="15"/>
      <c r="L1288" s="17"/>
      <c r="M1288" s="15"/>
      <c r="N1288" s="15"/>
      <c r="O1288" s="15"/>
      <c r="P1288" s="15"/>
      <c r="Q1288" s="15"/>
      <c r="R1288" s="17"/>
      <c r="AD1288" s="15"/>
      <c r="AE1288" s="17"/>
      <c r="AF1288" s="15"/>
      <c r="AG1288" s="17"/>
      <c r="AH1288" s="15"/>
      <c r="AL1288" s="15"/>
      <c r="AX1288" s="15"/>
    </row>
    <row r="1289" spans="3:50" ht="15.75">
      <c r="C1289" s="14"/>
      <c r="D1289" s="15"/>
      <c r="E1289" s="15"/>
      <c r="H1289" s="15"/>
      <c r="K1289" s="15"/>
      <c r="L1289" s="17"/>
      <c r="M1289" s="15"/>
      <c r="N1289" s="15"/>
      <c r="P1289" s="15"/>
      <c r="Q1289" s="15"/>
      <c r="R1289" s="17"/>
      <c r="S1289" s="15"/>
      <c r="X1289" s="15"/>
      <c r="AD1289" s="15"/>
      <c r="AE1289" s="17"/>
      <c r="AF1289" s="15"/>
      <c r="AG1289" s="17"/>
      <c r="AH1289" s="15"/>
      <c r="AM1289" s="15"/>
      <c r="AX1289" s="15"/>
    </row>
    <row r="1290" spans="3:50" ht="15.75">
      <c r="C1290" s="14"/>
      <c r="D1290" s="15"/>
      <c r="E1290" s="15"/>
      <c r="H1290" s="15"/>
      <c r="I1290" s="15"/>
      <c r="K1290" s="15"/>
      <c r="L1290" s="17"/>
      <c r="M1290" s="15"/>
      <c r="N1290" s="15"/>
      <c r="O1290" s="15"/>
      <c r="R1290" s="17"/>
      <c r="AD1290" s="15"/>
      <c r="AE1290" s="17"/>
      <c r="AF1290" s="15"/>
      <c r="AG1290" s="17"/>
      <c r="AH1290" s="15"/>
      <c r="AX1290" s="15"/>
    </row>
    <row r="1291" spans="3:50" ht="15.75">
      <c r="C1291" s="14"/>
      <c r="D1291" s="15"/>
      <c r="E1291" s="15"/>
      <c r="H1291" s="15"/>
      <c r="K1291" s="15"/>
      <c r="L1291" s="17"/>
      <c r="M1291" s="15"/>
      <c r="N1291" s="15"/>
      <c r="O1291" s="15"/>
      <c r="R1291" s="17"/>
      <c r="X1291" s="15"/>
      <c r="AD1291" s="15"/>
      <c r="AE1291" s="17"/>
      <c r="AF1291" s="15"/>
      <c r="AG1291" s="17"/>
      <c r="AH1291" s="15"/>
      <c r="AX1291" s="15"/>
    </row>
    <row r="1292" spans="3:50" ht="15.75">
      <c r="C1292" s="14"/>
      <c r="D1292" s="15"/>
      <c r="E1292" s="15"/>
      <c r="H1292" s="15"/>
      <c r="K1292" s="15"/>
      <c r="L1292" s="17"/>
      <c r="M1292" s="15"/>
      <c r="N1292" s="15"/>
      <c r="O1292" s="15"/>
      <c r="R1292" s="17"/>
      <c r="AD1292" s="15"/>
      <c r="AE1292" s="17"/>
      <c r="AF1292" s="15"/>
      <c r="AG1292" s="17"/>
      <c r="AH1292" s="15"/>
      <c r="AX1292" s="15"/>
    </row>
    <row r="1293" spans="3:50" ht="15.75">
      <c r="C1293" s="14"/>
      <c r="D1293" s="15"/>
      <c r="E1293" s="15"/>
      <c r="H1293" s="15"/>
      <c r="K1293" s="15"/>
      <c r="L1293" s="17"/>
      <c r="M1293" s="15"/>
      <c r="N1293" s="15"/>
      <c r="O1293" s="15"/>
      <c r="R1293" s="17"/>
      <c r="AD1293" s="15"/>
      <c r="AE1293" s="17"/>
      <c r="AF1293" s="15"/>
      <c r="AG1293" s="17"/>
      <c r="AH1293" s="15"/>
      <c r="AX1293" s="15"/>
    </row>
    <row r="1294" spans="3:50" ht="15.75">
      <c r="C1294" s="14"/>
      <c r="D1294" s="15"/>
      <c r="E1294" s="15"/>
      <c r="H1294" s="15"/>
      <c r="K1294" s="15"/>
      <c r="L1294" s="17"/>
      <c r="M1294" s="15"/>
      <c r="N1294" s="15"/>
      <c r="O1294" s="15"/>
      <c r="R1294" s="17"/>
      <c r="AD1294" s="15"/>
      <c r="AE1294" s="17"/>
      <c r="AF1294" s="15"/>
      <c r="AG1294" s="17"/>
      <c r="AH1294" s="15"/>
      <c r="AX1294" s="15"/>
    </row>
    <row r="1295" spans="3:50" ht="15.75">
      <c r="C1295" s="14"/>
      <c r="D1295" s="15"/>
      <c r="E1295" s="15"/>
      <c r="H1295" s="15"/>
      <c r="K1295" s="15"/>
      <c r="L1295" s="17"/>
      <c r="M1295" s="15"/>
      <c r="N1295" s="15"/>
      <c r="O1295" s="15"/>
      <c r="R1295" s="17"/>
      <c r="AD1295" s="15"/>
      <c r="AE1295" s="17"/>
      <c r="AF1295" s="15"/>
      <c r="AG1295" s="17"/>
      <c r="AH1295" s="15"/>
      <c r="AX1295" s="15"/>
    </row>
    <row r="1296" spans="3:50" ht="15.75">
      <c r="C1296" s="14"/>
      <c r="D1296" s="15"/>
      <c r="E1296" s="15"/>
      <c r="H1296" s="15"/>
      <c r="L1296" s="17"/>
      <c r="M1296" s="15"/>
      <c r="N1296" s="15"/>
      <c r="AG1296" s="17"/>
      <c r="AH1296" s="15"/>
    </row>
    <row r="1297" spans="3:34" ht="15.75">
      <c r="C1297" s="14"/>
      <c r="D1297" s="15"/>
      <c r="E1297" s="15"/>
      <c r="H1297" s="15"/>
      <c r="L1297" s="17"/>
      <c r="M1297" s="15"/>
      <c r="N1297" s="15"/>
      <c r="AG1297" s="17"/>
      <c r="AH1297" s="15"/>
    </row>
    <row r="1298" spans="3:34" ht="15.75">
      <c r="C1298" s="14"/>
      <c r="D1298" s="15"/>
      <c r="E1298" s="15"/>
      <c r="H1298" s="15"/>
      <c r="L1298" s="17"/>
      <c r="M1298" s="15"/>
      <c r="N1298" s="15"/>
      <c r="AG1298" s="17"/>
      <c r="AH1298" s="15"/>
    </row>
    <row r="1299" spans="3:34" ht="15.75">
      <c r="C1299" s="14"/>
      <c r="D1299" s="15"/>
      <c r="E1299" s="15"/>
      <c r="H1299" s="15"/>
      <c r="L1299" s="17"/>
      <c r="M1299" s="15"/>
      <c r="N1299" s="15"/>
      <c r="AG1299" s="17"/>
      <c r="AH1299" s="15"/>
    </row>
    <row r="1300" spans="3:34" ht="15.75">
      <c r="C1300" s="14"/>
      <c r="D1300" s="15"/>
      <c r="E1300" s="15"/>
      <c r="H1300" s="15"/>
      <c r="L1300" s="17"/>
      <c r="M1300" s="15"/>
      <c r="N1300" s="15"/>
      <c r="AG1300" s="17"/>
      <c r="AH1300" s="15"/>
    </row>
    <row r="1301" spans="3:34" ht="15.75">
      <c r="C1301" s="14"/>
      <c r="D1301" s="15"/>
      <c r="E1301" s="15"/>
      <c r="H1301" s="15"/>
      <c r="L1301" s="17"/>
      <c r="M1301" s="15"/>
      <c r="N1301" s="15"/>
      <c r="AG1301" s="17"/>
      <c r="AH1301" s="15"/>
    </row>
    <row r="1302" spans="3:34" ht="15.75">
      <c r="C1302" s="14"/>
      <c r="D1302" s="15"/>
      <c r="E1302" s="15"/>
      <c r="H1302" s="15"/>
      <c r="L1302" s="17"/>
      <c r="M1302" s="15"/>
      <c r="N1302" s="15"/>
      <c r="AG1302" s="17"/>
      <c r="AH1302" s="15"/>
    </row>
    <row r="1303" spans="3:34" ht="15.75">
      <c r="C1303" s="14"/>
      <c r="D1303" s="15"/>
      <c r="E1303" s="15"/>
      <c r="H1303" s="15"/>
      <c r="L1303" s="17"/>
      <c r="M1303" s="15"/>
      <c r="N1303" s="15"/>
      <c r="AG1303" s="17"/>
      <c r="AH1303" s="15"/>
    </row>
    <row r="1304" spans="3:34" ht="15.75">
      <c r="C1304" s="14"/>
      <c r="D1304" s="15"/>
      <c r="E1304" s="15"/>
      <c r="H1304" s="15"/>
      <c r="L1304" s="17"/>
      <c r="M1304" s="15"/>
      <c r="N1304" s="15"/>
      <c r="AG1304" s="17"/>
      <c r="AH1304" s="15"/>
    </row>
    <row r="1305" spans="3:34" ht="15.75">
      <c r="C1305" s="14"/>
      <c r="D1305" s="15"/>
      <c r="E1305" s="15"/>
      <c r="H1305" s="15"/>
      <c r="L1305" s="17"/>
      <c r="M1305" s="15"/>
      <c r="N1305" s="15"/>
      <c r="AG1305" s="17"/>
      <c r="AH1305" s="15"/>
    </row>
    <row r="1306" spans="3:34" ht="15.75">
      <c r="C1306" s="14"/>
      <c r="D1306" s="15"/>
      <c r="E1306" s="15"/>
      <c r="H1306" s="15"/>
      <c r="L1306" s="17"/>
      <c r="M1306" s="15"/>
      <c r="N1306" s="15"/>
      <c r="AG1306" s="17"/>
      <c r="AH1306" s="15"/>
    </row>
    <row r="1307" spans="3:34" ht="15.75">
      <c r="C1307" s="14"/>
      <c r="D1307" s="15"/>
      <c r="E1307" s="15"/>
      <c r="H1307" s="15"/>
      <c r="L1307" s="17"/>
      <c r="M1307" s="15"/>
      <c r="N1307" s="15"/>
      <c r="AG1307" s="17"/>
      <c r="AH1307" s="15"/>
    </row>
    <row r="1308" spans="3:34" ht="15.75">
      <c r="C1308" s="14"/>
      <c r="D1308" s="15"/>
      <c r="E1308" s="15"/>
      <c r="H1308" s="15"/>
      <c r="L1308" s="17"/>
      <c r="M1308" s="15"/>
      <c r="N1308" s="15"/>
      <c r="AG1308" s="17"/>
      <c r="AH1308" s="15"/>
    </row>
    <row r="1309" spans="3:34" ht="15.75">
      <c r="C1309" s="14"/>
      <c r="D1309" s="15"/>
      <c r="E1309" s="15"/>
      <c r="H1309" s="15"/>
      <c r="L1309" s="17"/>
      <c r="M1309" s="15"/>
      <c r="N1309" s="15"/>
      <c r="AG1309" s="17"/>
      <c r="AH1309" s="15"/>
    </row>
    <row r="1310" spans="3:34" ht="15.75">
      <c r="C1310" s="14"/>
      <c r="D1310" s="15"/>
      <c r="E1310" s="15"/>
      <c r="H1310" s="15"/>
      <c r="L1310" s="17"/>
      <c r="M1310" s="15"/>
      <c r="N1310" s="15"/>
      <c r="AG1310" s="17"/>
      <c r="AH1310" s="15"/>
    </row>
    <row r="1311" spans="3:34" ht="15.75">
      <c r="C1311" s="14"/>
      <c r="D1311" s="15"/>
      <c r="E1311" s="15"/>
      <c r="H1311" s="15"/>
      <c r="L1311" s="17"/>
      <c r="M1311" s="15"/>
      <c r="N1311" s="15"/>
      <c r="AG1311" s="17"/>
      <c r="AH1311" s="15"/>
    </row>
    <row r="1312" spans="3:34" ht="15.75">
      <c r="C1312" s="14"/>
      <c r="D1312" s="15"/>
      <c r="E1312" s="15"/>
      <c r="H1312" s="15"/>
      <c r="L1312" s="17"/>
      <c r="M1312" s="15"/>
      <c r="N1312" s="15"/>
      <c r="AG1312" s="17"/>
      <c r="AH1312" s="15"/>
    </row>
    <row r="1313" spans="3:50" ht="15.75">
      <c r="C1313" s="14"/>
      <c r="D1313" s="15"/>
      <c r="E1313" s="15"/>
      <c r="H1313" s="15"/>
      <c r="L1313" s="17"/>
      <c r="M1313" s="15"/>
      <c r="N1313" s="15"/>
      <c r="AG1313" s="17"/>
      <c r="AH1313" s="15"/>
    </row>
    <row r="1314" spans="3:50" ht="15.75">
      <c r="C1314" s="14"/>
      <c r="D1314" s="15"/>
      <c r="E1314" s="15"/>
      <c r="H1314" s="15"/>
      <c r="L1314" s="17"/>
      <c r="M1314" s="15"/>
      <c r="N1314" s="15"/>
      <c r="AG1314" s="17"/>
      <c r="AH1314" s="15"/>
    </row>
    <row r="1315" spans="3:50" ht="15.75">
      <c r="C1315" s="14"/>
      <c r="D1315" s="15"/>
      <c r="E1315" s="15"/>
      <c r="H1315" s="15"/>
      <c r="L1315" s="17"/>
      <c r="M1315" s="15"/>
      <c r="N1315" s="15"/>
      <c r="AG1315" s="17"/>
      <c r="AH1315" s="15"/>
    </row>
    <row r="1316" spans="3:50" ht="15.75">
      <c r="C1316" s="14"/>
      <c r="D1316" s="15"/>
      <c r="E1316" s="15"/>
      <c r="H1316" s="15"/>
      <c r="L1316" s="17"/>
      <c r="M1316" s="15"/>
      <c r="N1316" s="15"/>
      <c r="AG1316" s="17"/>
      <c r="AH1316" s="15"/>
    </row>
    <row r="1317" spans="3:50" ht="15.75">
      <c r="C1317" s="14"/>
      <c r="D1317" s="15"/>
      <c r="E1317" s="15"/>
      <c r="H1317" s="15"/>
      <c r="K1317" s="15"/>
      <c r="L1317" s="17"/>
      <c r="M1317" s="15"/>
      <c r="N1317" s="15"/>
      <c r="O1317" s="15"/>
      <c r="AD1317" s="15"/>
      <c r="AE1317" s="17"/>
      <c r="AF1317" s="15"/>
      <c r="AG1317" s="17"/>
      <c r="AH1317" s="15"/>
      <c r="AX1317" s="15"/>
    </row>
    <row r="1318" spans="3:50" ht="15.75">
      <c r="C1318" s="14"/>
      <c r="D1318" s="15"/>
      <c r="E1318" s="15"/>
      <c r="H1318" s="15"/>
      <c r="K1318" s="15"/>
      <c r="L1318" s="17"/>
      <c r="M1318" s="15"/>
      <c r="N1318" s="15"/>
      <c r="O1318" s="15"/>
      <c r="AD1318" s="15"/>
      <c r="AE1318" s="17"/>
      <c r="AF1318" s="15"/>
      <c r="AG1318" s="17"/>
      <c r="AH1318" s="15"/>
      <c r="AX1318" s="15"/>
    </row>
    <row r="1319" spans="3:50" ht="15.75">
      <c r="C1319" s="14"/>
      <c r="D1319" s="15"/>
      <c r="E1319" s="15"/>
      <c r="H1319" s="15"/>
      <c r="K1319" s="15"/>
      <c r="L1319" s="17"/>
      <c r="M1319" s="15"/>
      <c r="N1319" s="15"/>
      <c r="O1319" s="15"/>
      <c r="P1319" s="15"/>
      <c r="Q1319" s="15"/>
      <c r="R1319" s="17"/>
      <c r="S1319" s="15"/>
      <c r="X1319" s="15"/>
      <c r="AD1319" s="15"/>
      <c r="AG1319" s="17"/>
      <c r="AH1319" s="15"/>
    </row>
    <row r="1320" spans="3:50" ht="15.75">
      <c r="C1320" s="14"/>
      <c r="D1320" s="15"/>
      <c r="E1320" s="15"/>
      <c r="H1320" s="15"/>
      <c r="L1320" s="17"/>
      <c r="M1320" s="15"/>
      <c r="N1320" s="15"/>
      <c r="AD1320" s="15"/>
      <c r="AG1320" s="17"/>
      <c r="AH1320" s="15"/>
    </row>
    <row r="1321" spans="3:50" ht="15.75">
      <c r="C1321" s="14"/>
      <c r="D1321" s="15"/>
      <c r="E1321" s="15"/>
      <c r="H1321" s="15"/>
      <c r="K1321" s="15"/>
      <c r="L1321" s="17"/>
      <c r="M1321" s="15"/>
      <c r="N1321" s="15"/>
      <c r="O1321" s="15"/>
      <c r="P1321" s="15"/>
      <c r="Q1321" s="15"/>
      <c r="X1321" s="15"/>
      <c r="AD1321" s="15"/>
      <c r="AG1321" s="17"/>
      <c r="AH1321" s="15"/>
    </row>
    <row r="1322" spans="3:50" ht="15.75">
      <c r="C1322" s="14"/>
      <c r="D1322" s="15"/>
      <c r="E1322" s="15"/>
      <c r="H1322" s="15"/>
      <c r="L1322" s="17"/>
      <c r="M1322" s="15"/>
      <c r="N1322" s="15"/>
      <c r="AG1322" s="17"/>
      <c r="AH1322" s="15"/>
    </row>
    <row r="1323" spans="3:50" ht="15.75">
      <c r="C1323" s="14"/>
      <c r="D1323" s="15"/>
      <c r="E1323" s="15"/>
      <c r="H1323" s="15"/>
      <c r="L1323" s="17"/>
      <c r="M1323" s="15"/>
      <c r="N1323" s="15"/>
      <c r="AG1323" s="17"/>
      <c r="AH1323" s="15"/>
    </row>
    <row r="1324" spans="3:50" ht="15.75">
      <c r="C1324" s="14"/>
      <c r="D1324" s="15"/>
      <c r="E1324" s="15"/>
      <c r="H1324" s="15"/>
      <c r="L1324" s="17"/>
      <c r="M1324" s="15"/>
      <c r="N1324" s="15"/>
      <c r="AG1324" s="17"/>
      <c r="AH1324" s="15"/>
    </row>
    <row r="1325" spans="3:50" ht="15.75">
      <c r="C1325" s="14"/>
      <c r="D1325" s="15"/>
      <c r="E1325" s="15"/>
      <c r="H1325" s="15"/>
      <c r="L1325" s="17"/>
      <c r="M1325" s="15"/>
      <c r="N1325" s="15"/>
      <c r="AG1325" s="17"/>
      <c r="AH1325" s="15"/>
    </row>
    <row r="1326" spans="3:50" ht="15.75">
      <c r="C1326" s="14"/>
      <c r="D1326" s="15"/>
      <c r="E1326" s="15"/>
      <c r="H1326" s="15"/>
      <c r="L1326" s="17"/>
      <c r="M1326" s="15"/>
      <c r="N1326" s="15"/>
      <c r="AG1326" s="17"/>
      <c r="AH1326" s="15"/>
    </row>
    <row r="1327" spans="3:50" ht="15.75">
      <c r="C1327" s="14"/>
      <c r="D1327" s="15"/>
      <c r="E1327" s="15"/>
      <c r="H1327" s="15"/>
      <c r="L1327" s="17"/>
      <c r="M1327" s="15"/>
      <c r="N1327" s="15"/>
      <c r="AG1327" s="17"/>
      <c r="AH1327" s="15"/>
    </row>
    <row r="1328" spans="3:50" ht="15.75">
      <c r="C1328" s="14"/>
      <c r="D1328" s="15"/>
      <c r="E1328" s="15"/>
      <c r="H1328" s="15"/>
      <c r="L1328" s="17"/>
      <c r="M1328" s="15"/>
      <c r="N1328" s="15"/>
      <c r="AG1328" s="17"/>
      <c r="AH1328" s="15"/>
    </row>
    <row r="1329" spans="3:39" ht="15.75">
      <c r="C1329" s="14"/>
      <c r="D1329" s="15"/>
      <c r="E1329" s="15"/>
      <c r="H1329" s="15"/>
      <c r="L1329" s="17"/>
      <c r="M1329" s="15"/>
      <c r="N1329" s="15"/>
      <c r="AG1329" s="17"/>
      <c r="AH1329" s="15"/>
    </row>
    <row r="1330" spans="3:39" ht="15.75">
      <c r="C1330" s="14"/>
      <c r="D1330" s="15"/>
      <c r="E1330" s="15"/>
      <c r="H1330" s="15"/>
      <c r="L1330" s="17"/>
      <c r="M1330" s="15"/>
      <c r="N1330" s="15"/>
      <c r="AG1330" s="17"/>
      <c r="AH1330" s="15"/>
    </row>
    <row r="1331" spans="3:39" ht="15.75">
      <c r="C1331" s="14"/>
      <c r="D1331" s="15"/>
      <c r="E1331" s="15"/>
      <c r="H1331" s="15"/>
      <c r="L1331" s="17"/>
      <c r="M1331" s="15"/>
      <c r="N1331" s="15"/>
      <c r="AG1331" s="17"/>
      <c r="AH1331" s="15"/>
    </row>
    <row r="1332" spans="3:39" ht="15.75">
      <c r="C1332" s="14"/>
      <c r="D1332" s="15"/>
      <c r="E1332" s="15"/>
      <c r="H1332" s="15"/>
      <c r="L1332" s="17"/>
      <c r="M1332" s="15"/>
      <c r="N1332" s="15"/>
      <c r="AG1332" s="17"/>
      <c r="AH1332" s="15"/>
    </row>
    <row r="1333" spans="3:39" ht="15.75">
      <c r="C1333" s="14"/>
      <c r="D1333" s="15"/>
      <c r="E1333" s="15"/>
      <c r="H1333" s="15"/>
      <c r="L1333" s="17"/>
      <c r="M1333" s="15"/>
      <c r="N1333" s="15"/>
      <c r="AG1333" s="17"/>
      <c r="AH1333" s="15"/>
    </row>
    <row r="1334" spans="3:39" ht="15.75">
      <c r="C1334" s="14"/>
      <c r="D1334" s="15"/>
      <c r="E1334" s="15"/>
      <c r="H1334" s="15"/>
      <c r="L1334" s="17"/>
      <c r="M1334" s="15"/>
      <c r="N1334" s="15"/>
      <c r="AG1334" s="17"/>
      <c r="AH1334" s="15"/>
    </row>
    <row r="1335" spans="3:39" ht="15.75">
      <c r="C1335" s="14"/>
      <c r="D1335" s="15"/>
      <c r="E1335" s="15"/>
      <c r="H1335" s="15"/>
      <c r="L1335" s="17"/>
      <c r="M1335" s="15"/>
      <c r="N1335" s="15"/>
      <c r="AG1335" s="17"/>
      <c r="AH1335" s="15"/>
    </row>
    <row r="1336" spans="3:39" ht="15.75">
      <c r="C1336" s="14"/>
      <c r="D1336" s="15"/>
      <c r="E1336" s="15"/>
      <c r="H1336" s="15"/>
      <c r="L1336" s="17"/>
      <c r="M1336" s="15"/>
      <c r="N1336" s="15"/>
      <c r="AG1336" s="17"/>
      <c r="AH1336" s="15"/>
    </row>
    <row r="1337" spans="3:39" ht="15.75">
      <c r="C1337" s="14"/>
      <c r="D1337" s="15"/>
      <c r="E1337" s="15"/>
      <c r="H1337" s="15"/>
      <c r="L1337" s="17"/>
      <c r="M1337" s="15"/>
      <c r="N1337" s="15"/>
      <c r="AG1337" s="17"/>
      <c r="AH1337" s="15"/>
    </row>
    <row r="1338" spans="3:39" ht="15.75">
      <c r="C1338" s="14"/>
      <c r="D1338" s="15"/>
      <c r="E1338" s="15"/>
      <c r="H1338" s="15"/>
      <c r="L1338" s="17"/>
      <c r="M1338" s="15"/>
      <c r="N1338" s="15"/>
      <c r="AG1338" s="17"/>
      <c r="AH1338" s="15"/>
    </row>
    <row r="1339" spans="3:39" ht="15.75">
      <c r="C1339" s="14"/>
      <c r="D1339" s="15"/>
      <c r="E1339" s="15"/>
      <c r="H1339" s="15"/>
      <c r="L1339" s="17"/>
      <c r="M1339" s="15"/>
      <c r="N1339" s="15"/>
      <c r="AG1339" s="17"/>
      <c r="AH1339" s="15"/>
    </row>
    <row r="1340" spans="3:39" ht="15.75">
      <c r="C1340" s="14"/>
      <c r="D1340" s="15"/>
      <c r="E1340" s="15"/>
      <c r="H1340" s="15"/>
      <c r="L1340" s="17"/>
      <c r="M1340" s="15"/>
      <c r="N1340" s="15"/>
      <c r="AG1340" s="17"/>
      <c r="AH1340" s="15"/>
    </row>
    <row r="1341" spans="3:39" ht="15.75">
      <c r="C1341" s="14"/>
      <c r="D1341" s="15"/>
      <c r="E1341" s="15"/>
      <c r="H1341" s="15"/>
      <c r="L1341" s="17"/>
      <c r="M1341" s="15"/>
      <c r="N1341" s="15"/>
      <c r="AG1341" s="17"/>
      <c r="AH1341" s="15"/>
    </row>
    <row r="1342" spans="3:39" ht="15.75">
      <c r="C1342" s="14"/>
      <c r="D1342" s="15"/>
      <c r="E1342" s="15"/>
      <c r="H1342" s="15"/>
      <c r="L1342" s="17"/>
      <c r="M1342" s="15"/>
      <c r="N1342" s="15"/>
      <c r="AG1342" s="17"/>
      <c r="AH1342" s="15"/>
    </row>
    <row r="1343" spans="3:39" ht="15.75">
      <c r="C1343" s="14"/>
      <c r="D1343" s="15"/>
      <c r="E1343" s="15"/>
      <c r="H1343" s="15"/>
      <c r="I1343" s="15"/>
      <c r="K1343" s="15"/>
      <c r="L1343" s="17"/>
      <c r="M1343" s="15"/>
      <c r="N1343" s="15"/>
      <c r="O1343" s="15"/>
      <c r="P1343" s="15"/>
      <c r="Q1343" s="15"/>
      <c r="R1343" s="17"/>
      <c r="S1343" s="15"/>
      <c r="T1343" s="15"/>
      <c r="V1343" s="15"/>
      <c r="X1343" s="15"/>
      <c r="Y1343" s="15"/>
      <c r="AD1343" s="15"/>
      <c r="AE1343" s="17"/>
      <c r="AG1343" s="17"/>
      <c r="AH1343" s="15"/>
      <c r="AL1343" s="15"/>
      <c r="AM1343" s="15"/>
    </row>
    <row r="1344" spans="3:39" ht="15.75">
      <c r="C1344" s="14"/>
      <c r="D1344" s="15"/>
      <c r="E1344" s="15"/>
      <c r="H1344" s="15"/>
      <c r="L1344" s="17"/>
      <c r="M1344" s="15"/>
      <c r="N1344" s="15"/>
      <c r="AG1344" s="17"/>
      <c r="AH1344" s="15"/>
    </row>
    <row r="1345" spans="3:50" ht="15.75">
      <c r="C1345" s="14"/>
      <c r="D1345" s="15"/>
      <c r="E1345" s="15"/>
      <c r="H1345" s="15"/>
      <c r="L1345" s="17"/>
      <c r="M1345" s="15"/>
      <c r="N1345" s="15"/>
      <c r="AG1345" s="17"/>
      <c r="AH1345" s="15"/>
    </row>
    <row r="1346" spans="3:50" ht="15.75">
      <c r="C1346" s="14"/>
      <c r="D1346" s="15"/>
      <c r="E1346" s="15"/>
      <c r="H1346" s="15"/>
      <c r="L1346" s="17"/>
      <c r="M1346" s="15"/>
      <c r="N1346" s="15"/>
      <c r="AG1346" s="17"/>
      <c r="AH1346" s="15"/>
    </row>
    <row r="1347" spans="3:50" ht="15.75">
      <c r="C1347" s="14"/>
      <c r="D1347" s="15"/>
      <c r="E1347" s="15"/>
      <c r="H1347" s="15"/>
      <c r="L1347" s="17"/>
      <c r="M1347" s="15"/>
      <c r="N1347" s="15"/>
      <c r="AG1347" s="17"/>
      <c r="AH1347" s="15"/>
    </row>
    <row r="1348" spans="3:50" ht="15.75">
      <c r="C1348" s="14"/>
      <c r="D1348" s="15"/>
      <c r="E1348" s="15"/>
      <c r="H1348" s="15"/>
      <c r="L1348" s="17"/>
      <c r="M1348" s="15"/>
      <c r="N1348" s="15"/>
      <c r="AG1348" s="17"/>
      <c r="AH1348" s="15"/>
    </row>
    <row r="1349" spans="3:50" ht="15.75">
      <c r="C1349" s="14"/>
      <c r="D1349" s="15"/>
      <c r="E1349" s="15"/>
      <c r="H1349" s="15"/>
      <c r="L1349" s="17"/>
      <c r="M1349" s="15"/>
      <c r="N1349" s="15"/>
      <c r="AG1349" s="17"/>
      <c r="AH1349" s="15"/>
    </row>
    <row r="1350" spans="3:50" ht="15.75">
      <c r="C1350" s="14"/>
      <c r="D1350" s="15"/>
      <c r="E1350" s="15"/>
      <c r="H1350" s="15"/>
      <c r="K1350" s="15"/>
      <c r="L1350" s="17"/>
      <c r="M1350" s="15"/>
      <c r="N1350" s="15"/>
      <c r="O1350" s="15"/>
      <c r="P1350" s="15"/>
      <c r="Q1350" s="15"/>
      <c r="R1350" s="17"/>
      <c r="S1350" s="15"/>
      <c r="T1350" s="15"/>
      <c r="X1350" s="15"/>
      <c r="Z1350" s="15"/>
      <c r="AD1350" s="15"/>
      <c r="AE1350" s="17"/>
      <c r="AF1350" s="15"/>
      <c r="AG1350" s="17"/>
      <c r="AH1350" s="15"/>
      <c r="AM1350" s="15"/>
      <c r="AX1350" s="15"/>
    </row>
    <row r="1351" spans="3:50" ht="15.75">
      <c r="C1351" s="14"/>
      <c r="D1351" s="15"/>
      <c r="E1351" s="15"/>
      <c r="H1351" s="15"/>
      <c r="K1351" s="15"/>
      <c r="L1351" s="17"/>
      <c r="M1351" s="15"/>
      <c r="N1351" s="15"/>
      <c r="O1351" s="15"/>
      <c r="P1351" s="15"/>
      <c r="Q1351" s="15"/>
      <c r="R1351" s="17"/>
      <c r="S1351" s="15"/>
      <c r="T1351" s="15"/>
      <c r="W1351" s="15"/>
      <c r="X1351" s="15"/>
      <c r="Y1351" s="15"/>
      <c r="Z1351" s="15"/>
      <c r="AD1351" s="15"/>
      <c r="AE1351" s="17"/>
      <c r="AF1351" s="15"/>
      <c r="AG1351" s="17"/>
      <c r="AH1351" s="15"/>
      <c r="AX1351" s="15"/>
    </row>
    <row r="1352" spans="3:50" ht="15.75">
      <c r="C1352" s="14"/>
      <c r="D1352" s="15"/>
      <c r="E1352" s="15"/>
      <c r="H1352" s="15"/>
      <c r="L1352" s="17"/>
      <c r="M1352" s="15"/>
      <c r="N1352" s="15"/>
      <c r="AG1352" s="17"/>
      <c r="AH1352" s="15"/>
    </row>
    <row r="1353" spans="3:50" ht="15.75">
      <c r="C1353" s="14"/>
      <c r="D1353" s="15"/>
      <c r="E1353" s="15"/>
      <c r="F1353" s="15"/>
      <c r="H1353" s="15"/>
      <c r="K1353" s="15"/>
      <c r="L1353" s="17"/>
      <c r="M1353" s="15"/>
      <c r="N1353" s="15"/>
      <c r="P1353" s="15"/>
      <c r="Q1353" s="15"/>
      <c r="R1353" s="17"/>
      <c r="S1353" s="15"/>
      <c r="X1353" s="15"/>
      <c r="AD1353" s="15"/>
      <c r="AG1353" s="17"/>
      <c r="AH1353" s="15"/>
    </row>
    <row r="1354" spans="3:50" ht="15.75">
      <c r="C1354" s="14"/>
      <c r="D1354" s="15"/>
      <c r="E1354" s="15"/>
      <c r="F1354" s="15"/>
      <c r="H1354" s="15"/>
      <c r="K1354" s="15"/>
      <c r="L1354" s="17"/>
      <c r="M1354" s="15"/>
      <c r="N1354" s="15"/>
      <c r="P1354" s="15"/>
      <c r="Q1354" s="15"/>
      <c r="R1354" s="17"/>
      <c r="S1354" s="15"/>
      <c r="T1354" s="15"/>
      <c r="X1354" s="15"/>
      <c r="Z1354" s="15"/>
      <c r="AD1354" s="15"/>
      <c r="AE1354" s="17"/>
      <c r="AF1354" s="15"/>
      <c r="AG1354" s="17"/>
      <c r="AH1354" s="15"/>
    </row>
    <row r="1355" spans="3:50" ht="15.75">
      <c r="C1355" s="14"/>
      <c r="D1355" s="15"/>
      <c r="E1355" s="15"/>
      <c r="F1355" s="15"/>
      <c r="H1355" s="15"/>
      <c r="K1355" s="15"/>
      <c r="L1355" s="17"/>
      <c r="M1355" s="15"/>
      <c r="N1355" s="15"/>
      <c r="P1355" s="15"/>
      <c r="Q1355" s="15"/>
      <c r="S1355" s="15"/>
      <c r="T1355" s="15"/>
      <c r="X1355" s="15"/>
      <c r="AD1355" s="15"/>
      <c r="AG1355" s="17"/>
      <c r="AH1355" s="15"/>
    </row>
    <row r="1356" spans="3:50" ht="15.75">
      <c r="C1356" s="14"/>
      <c r="D1356" s="15"/>
      <c r="E1356" s="15"/>
      <c r="F1356" s="15"/>
      <c r="H1356" s="15"/>
      <c r="K1356" s="15"/>
      <c r="L1356" s="17"/>
      <c r="M1356" s="15"/>
      <c r="N1356" s="15"/>
      <c r="P1356" s="15"/>
      <c r="Q1356" s="15"/>
      <c r="R1356" s="17"/>
      <c r="S1356" s="15"/>
      <c r="T1356" s="15"/>
      <c r="X1356" s="15"/>
      <c r="Y1356" s="15"/>
      <c r="AD1356" s="15"/>
      <c r="AG1356" s="17"/>
      <c r="AH1356" s="15"/>
      <c r="AL1356" s="15"/>
      <c r="AM1356" s="15"/>
    </row>
    <row r="1357" spans="3:50" ht="15.75">
      <c r="C1357" s="14"/>
      <c r="D1357" s="15"/>
      <c r="E1357" s="15"/>
      <c r="H1357" s="15"/>
      <c r="I1357" s="15"/>
      <c r="J1357" s="15"/>
      <c r="K1357" s="15"/>
      <c r="L1357" s="17"/>
      <c r="M1357" s="15"/>
      <c r="N1357" s="15"/>
      <c r="O1357" s="15"/>
      <c r="P1357" s="15"/>
      <c r="Q1357" s="15"/>
      <c r="R1357" s="17"/>
      <c r="S1357" s="15"/>
      <c r="T1357" s="15"/>
      <c r="V1357" s="15"/>
      <c r="X1357" s="15"/>
      <c r="Z1357" s="15"/>
      <c r="AA1357" s="15"/>
      <c r="AB1357" s="17"/>
      <c r="AC1357" s="17"/>
      <c r="AD1357" s="15"/>
      <c r="AE1357" s="17"/>
      <c r="AF1357" s="15"/>
      <c r="AG1357" s="17"/>
      <c r="AH1357" s="15"/>
      <c r="AK1357" s="15"/>
      <c r="AL1357" s="15"/>
      <c r="AM1357" s="15"/>
      <c r="AX1357" s="15"/>
    </row>
    <row r="1358" spans="3:50" ht="15.75">
      <c r="C1358" s="14"/>
      <c r="D1358" s="15"/>
      <c r="E1358" s="15"/>
      <c r="F1358" s="15"/>
      <c r="H1358" s="15"/>
      <c r="K1358" s="15"/>
      <c r="L1358" s="17"/>
      <c r="M1358" s="15"/>
      <c r="N1358" s="15"/>
      <c r="O1358" s="15"/>
      <c r="P1358" s="15"/>
      <c r="Q1358" s="15"/>
      <c r="R1358" s="17"/>
      <c r="S1358" s="15"/>
      <c r="T1358" s="15"/>
      <c r="X1358" s="15"/>
      <c r="AD1358" s="15"/>
      <c r="AE1358" s="17"/>
      <c r="AF1358" s="15"/>
      <c r="AG1358" s="17"/>
      <c r="AH1358" s="15"/>
    </row>
    <row r="1359" spans="3:50" ht="15.75">
      <c r="C1359" s="14"/>
      <c r="D1359" s="15"/>
      <c r="E1359" s="15"/>
      <c r="H1359" s="15"/>
      <c r="K1359" s="15"/>
      <c r="L1359" s="17"/>
      <c r="M1359" s="15"/>
      <c r="N1359" s="15"/>
      <c r="P1359" s="15"/>
      <c r="Q1359" s="15"/>
      <c r="R1359" s="17"/>
      <c r="S1359" s="15"/>
      <c r="T1359" s="15"/>
      <c r="X1359" s="15"/>
      <c r="AD1359" s="15"/>
      <c r="AE1359" s="17"/>
      <c r="AF1359" s="15"/>
      <c r="AG1359" s="17"/>
      <c r="AH1359" s="15"/>
      <c r="AX1359" s="15"/>
    </row>
    <row r="1360" spans="3:50" ht="15.75">
      <c r="C1360" s="14"/>
      <c r="D1360" s="15"/>
      <c r="E1360" s="15"/>
      <c r="H1360" s="15"/>
      <c r="K1360" s="15"/>
      <c r="L1360" s="17"/>
      <c r="M1360" s="15"/>
      <c r="N1360" s="15"/>
      <c r="O1360" s="15"/>
      <c r="P1360" s="15"/>
      <c r="Q1360" s="15"/>
      <c r="R1360" s="17"/>
      <c r="S1360" s="15"/>
      <c r="T1360" s="15"/>
      <c r="X1360" s="15"/>
      <c r="AB1360" s="17"/>
      <c r="AC1360" s="17"/>
      <c r="AD1360" s="15"/>
      <c r="AE1360" s="17"/>
      <c r="AF1360" s="15"/>
      <c r="AG1360" s="17"/>
      <c r="AH1360" s="15"/>
      <c r="AK1360" s="15"/>
      <c r="AX1360" s="15"/>
    </row>
    <row r="1361" spans="3:50" ht="15.75">
      <c r="C1361" s="14"/>
      <c r="D1361" s="15"/>
      <c r="E1361" s="15"/>
      <c r="H1361" s="15"/>
      <c r="K1361" s="15"/>
      <c r="L1361" s="17"/>
      <c r="M1361" s="15"/>
      <c r="N1361" s="15"/>
      <c r="O1361" s="15"/>
      <c r="P1361" s="15"/>
      <c r="Q1361" s="15"/>
      <c r="R1361" s="17"/>
      <c r="S1361" s="15"/>
      <c r="T1361" s="15"/>
      <c r="X1361" s="15"/>
      <c r="AB1361" s="17"/>
      <c r="AC1361" s="17"/>
      <c r="AD1361" s="15"/>
      <c r="AE1361" s="17"/>
      <c r="AF1361" s="15"/>
      <c r="AG1361" s="17"/>
      <c r="AH1361" s="15"/>
      <c r="AK1361" s="15"/>
      <c r="AX1361" s="15"/>
    </row>
    <row r="1362" spans="3:50" ht="15.75">
      <c r="C1362" s="14"/>
      <c r="D1362" s="15"/>
      <c r="E1362" s="15"/>
      <c r="H1362" s="15"/>
      <c r="K1362" s="15"/>
      <c r="L1362" s="17"/>
      <c r="M1362" s="15"/>
      <c r="N1362" s="15"/>
      <c r="O1362" s="15"/>
      <c r="P1362" s="15"/>
      <c r="Q1362" s="15"/>
      <c r="R1362" s="17"/>
      <c r="S1362" s="15"/>
      <c r="T1362" s="15"/>
      <c r="X1362" s="15"/>
      <c r="AB1362" s="17"/>
      <c r="AC1362" s="17"/>
      <c r="AD1362" s="15"/>
      <c r="AE1362" s="17"/>
      <c r="AF1362" s="15"/>
      <c r="AG1362" s="17"/>
      <c r="AH1362" s="15"/>
      <c r="AK1362" s="15"/>
      <c r="AX1362" s="15"/>
    </row>
    <row r="1363" spans="3:50" ht="15.75">
      <c r="C1363" s="14"/>
      <c r="D1363" s="15"/>
      <c r="E1363" s="15"/>
      <c r="H1363" s="15"/>
      <c r="K1363" s="15"/>
      <c r="L1363" s="17"/>
      <c r="M1363" s="15"/>
      <c r="N1363" s="15"/>
      <c r="O1363" s="15"/>
      <c r="P1363" s="15"/>
      <c r="Q1363" s="15"/>
      <c r="R1363" s="17"/>
      <c r="S1363" s="15"/>
      <c r="T1363" s="15"/>
      <c r="W1363" s="15"/>
      <c r="X1363" s="15"/>
      <c r="AD1363" s="15"/>
      <c r="AE1363" s="17"/>
      <c r="AF1363" s="15"/>
      <c r="AG1363" s="17"/>
      <c r="AH1363" s="15"/>
      <c r="AQ1363" s="15"/>
      <c r="AX1363" s="15"/>
    </row>
    <row r="1364" spans="3:50" ht="15.75">
      <c r="C1364" s="14"/>
      <c r="D1364" s="15"/>
      <c r="E1364" s="15"/>
      <c r="H1364" s="15"/>
      <c r="K1364" s="15"/>
      <c r="L1364" s="17"/>
      <c r="M1364" s="15"/>
      <c r="N1364" s="15"/>
      <c r="O1364" s="15"/>
      <c r="P1364" s="15"/>
      <c r="Q1364" s="15"/>
      <c r="R1364" s="17"/>
      <c r="S1364" s="15"/>
      <c r="T1364" s="15"/>
      <c r="W1364" s="15"/>
      <c r="X1364" s="15"/>
      <c r="Z1364" s="15"/>
      <c r="AD1364" s="15"/>
      <c r="AE1364" s="17"/>
      <c r="AF1364" s="15"/>
      <c r="AG1364" s="17"/>
      <c r="AH1364" s="15"/>
      <c r="AL1364" s="15"/>
      <c r="AM1364" s="15"/>
      <c r="AN1364" s="15"/>
      <c r="AX1364" s="15"/>
    </row>
    <row r="1365" spans="3:50" ht="15.75">
      <c r="C1365" s="14"/>
      <c r="D1365" s="15"/>
      <c r="E1365" s="15"/>
      <c r="H1365" s="15"/>
      <c r="K1365" s="15"/>
      <c r="L1365" s="17"/>
      <c r="M1365" s="15"/>
      <c r="N1365" s="15"/>
      <c r="O1365" s="15"/>
      <c r="P1365" s="15"/>
      <c r="Q1365" s="15"/>
      <c r="R1365" s="17"/>
      <c r="S1365" s="15"/>
      <c r="T1365" s="15"/>
      <c r="X1365" s="15"/>
      <c r="AD1365" s="15"/>
      <c r="AE1365" s="17"/>
      <c r="AF1365" s="15"/>
      <c r="AG1365" s="17"/>
      <c r="AH1365" s="15"/>
      <c r="AL1365" s="15"/>
      <c r="AM1365" s="15"/>
      <c r="AN1365" s="15"/>
      <c r="AX1365" s="15"/>
    </row>
    <row r="1366" spans="3:50" ht="15.75">
      <c r="C1366" s="14"/>
      <c r="D1366" s="15"/>
      <c r="E1366" s="15"/>
      <c r="H1366" s="15"/>
      <c r="K1366" s="15"/>
      <c r="L1366" s="17"/>
      <c r="M1366" s="15"/>
      <c r="N1366" s="15"/>
      <c r="O1366" s="15"/>
      <c r="P1366" s="15"/>
      <c r="Q1366" s="15"/>
      <c r="R1366" s="17"/>
      <c r="S1366" s="15"/>
      <c r="T1366" s="15"/>
      <c r="X1366" s="15"/>
      <c r="AD1366" s="15"/>
      <c r="AE1366" s="17"/>
      <c r="AF1366" s="15"/>
      <c r="AG1366" s="17"/>
      <c r="AH1366" s="15"/>
      <c r="AL1366" s="15"/>
      <c r="AM1366" s="15"/>
      <c r="AN1366" s="15"/>
      <c r="AX1366" s="15"/>
    </row>
    <row r="1367" spans="3:50" ht="15.75">
      <c r="C1367" s="14"/>
      <c r="D1367" s="15"/>
      <c r="E1367" s="15"/>
      <c r="H1367" s="15"/>
      <c r="I1367" s="15"/>
      <c r="K1367" s="15"/>
      <c r="L1367" s="17"/>
      <c r="M1367" s="15"/>
      <c r="N1367" s="15"/>
      <c r="O1367" s="15"/>
      <c r="P1367" s="15"/>
      <c r="Q1367" s="15"/>
      <c r="R1367" s="17"/>
      <c r="S1367" s="15"/>
      <c r="T1367" s="15"/>
      <c r="X1367" s="15"/>
      <c r="AD1367" s="15"/>
      <c r="AE1367" s="17"/>
      <c r="AF1367" s="15"/>
      <c r="AG1367" s="17"/>
      <c r="AH1367" s="15"/>
      <c r="AL1367" s="15"/>
      <c r="AM1367" s="15"/>
      <c r="AN1367" s="15"/>
      <c r="AX1367" s="15"/>
    </row>
    <row r="1368" spans="3:50" ht="15.75">
      <c r="C1368" s="14"/>
      <c r="D1368" s="15"/>
      <c r="E1368" s="15"/>
      <c r="H1368" s="15"/>
      <c r="K1368" s="15"/>
      <c r="L1368" s="17"/>
      <c r="M1368" s="15"/>
      <c r="N1368" s="15"/>
      <c r="O1368" s="15"/>
      <c r="P1368" s="15"/>
      <c r="Q1368" s="15"/>
      <c r="R1368" s="17"/>
      <c r="S1368" s="15"/>
      <c r="T1368" s="15"/>
      <c r="W1368" s="15"/>
      <c r="X1368" s="15"/>
      <c r="AD1368" s="15"/>
      <c r="AE1368" s="17"/>
      <c r="AF1368" s="15"/>
      <c r="AG1368" s="17"/>
      <c r="AH1368" s="15"/>
      <c r="AL1368" s="15"/>
      <c r="AM1368" s="15"/>
      <c r="AN1368" s="15"/>
      <c r="AX1368" s="15"/>
    </row>
    <row r="1369" spans="3:50" ht="15.75">
      <c r="C1369" s="14"/>
      <c r="D1369" s="15"/>
      <c r="E1369" s="15"/>
      <c r="H1369" s="15"/>
      <c r="K1369" s="15"/>
      <c r="L1369" s="17"/>
      <c r="M1369" s="15"/>
      <c r="N1369" s="15"/>
      <c r="O1369" s="15"/>
      <c r="P1369" s="15"/>
      <c r="Q1369" s="15"/>
      <c r="R1369" s="17"/>
      <c r="S1369" s="15"/>
      <c r="T1369" s="15"/>
      <c r="X1369" s="15"/>
      <c r="AD1369" s="15"/>
      <c r="AE1369" s="17"/>
      <c r="AF1369" s="15"/>
      <c r="AG1369" s="17"/>
      <c r="AH1369" s="15"/>
      <c r="AL1369" s="15"/>
      <c r="AM1369" s="15"/>
      <c r="AX1369" s="15"/>
    </row>
    <row r="1370" spans="3:50" ht="15.75">
      <c r="C1370" s="14"/>
      <c r="D1370" s="15"/>
      <c r="E1370" s="15"/>
      <c r="H1370" s="15"/>
      <c r="K1370" s="15"/>
      <c r="L1370" s="17"/>
      <c r="M1370" s="15"/>
      <c r="N1370" s="15"/>
      <c r="O1370" s="15"/>
      <c r="P1370" s="15"/>
      <c r="Q1370" s="15"/>
      <c r="R1370" s="17"/>
      <c r="T1370" s="15"/>
      <c r="X1370" s="15"/>
      <c r="AD1370" s="15"/>
      <c r="AE1370" s="17"/>
      <c r="AF1370" s="15"/>
      <c r="AG1370" s="17"/>
      <c r="AH1370" s="15"/>
      <c r="AX1370" s="15"/>
    </row>
    <row r="1371" spans="3:50" ht="15.75">
      <c r="C1371" s="14"/>
      <c r="D1371" s="15"/>
      <c r="E1371" s="15"/>
      <c r="H1371" s="15"/>
      <c r="I1371" s="15"/>
      <c r="K1371" s="15"/>
      <c r="L1371" s="17"/>
      <c r="M1371" s="15"/>
      <c r="N1371" s="15"/>
      <c r="O1371" s="15"/>
      <c r="P1371" s="15"/>
      <c r="Q1371" s="15"/>
      <c r="R1371" s="17"/>
      <c r="S1371" s="15"/>
      <c r="T1371" s="15"/>
      <c r="X1371" s="15"/>
      <c r="AD1371" s="15"/>
      <c r="AE1371" s="17"/>
      <c r="AF1371" s="15"/>
      <c r="AG1371" s="17"/>
      <c r="AH1371" s="15"/>
      <c r="AX1371" s="15"/>
    </row>
    <row r="1372" spans="3:50" ht="15.75">
      <c r="C1372" s="14"/>
      <c r="D1372" s="15"/>
      <c r="E1372" s="15"/>
      <c r="H1372" s="15"/>
      <c r="K1372" s="15"/>
      <c r="L1372" s="17"/>
      <c r="M1372" s="15"/>
      <c r="N1372" s="15"/>
      <c r="O1372" s="15"/>
      <c r="P1372" s="15"/>
      <c r="Q1372" s="15"/>
      <c r="R1372" s="17"/>
      <c r="S1372" s="15"/>
      <c r="T1372" s="15"/>
      <c r="X1372" s="15"/>
      <c r="AD1372" s="15"/>
      <c r="AE1372" s="17"/>
      <c r="AF1372" s="15"/>
      <c r="AG1372" s="17"/>
      <c r="AH1372" s="15"/>
      <c r="AX1372" s="15"/>
    </row>
    <row r="1373" spans="3:50" ht="15.75">
      <c r="C1373" s="14"/>
      <c r="D1373" s="15"/>
      <c r="E1373" s="15"/>
      <c r="H1373" s="15"/>
      <c r="K1373" s="15"/>
      <c r="L1373" s="17"/>
      <c r="M1373" s="15"/>
      <c r="N1373" s="15"/>
      <c r="P1373" s="15"/>
      <c r="Q1373" s="15"/>
      <c r="S1373" s="15"/>
      <c r="T1373" s="15"/>
      <c r="X1373" s="15"/>
      <c r="AD1373" s="15"/>
      <c r="AG1373" s="17"/>
      <c r="AH1373" s="15"/>
      <c r="AX1373" s="15"/>
    </row>
    <row r="1374" spans="3:50" ht="15.75">
      <c r="C1374" s="14"/>
      <c r="D1374" s="15"/>
      <c r="E1374" s="15"/>
      <c r="H1374" s="15"/>
      <c r="I1374" s="15"/>
      <c r="K1374" s="15"/>
      <c r="L1374" s="17"/>
      <c r="M1374" s="15"/>
      <c r="N1374" s="15"/>
      <c r="O1374" s="15"/>
      <c r="P1374" s="15"/>
      <c r="Q1374" s="15"/>
      <c r="R1374" s="17"/>
      <c r="S1374" s="15"/>
      <c r="T1374" s="15"/>
      <c r="X1374" s="15"/>
      <c r="AD1374" s="15"/>
      <c r="AE1374" s="17"/>
      <c r="AF1374" s="15"/>
      <c r="AG1374" s="17"/>
      <c r="AH1374" s="15"/>
      <c r="AL1374" s="15"/>
      <c r="AM1374" s="15"/>
      <c r="AX1374" s="15"/>
    </row>
    <row r="1375" spans="3:50" ht="15.75">
      <c r="C1375" s="14"/>
      <c r="D1375" s="15"/>
      <c r="E1375" s="15"/>
      <c r="H1375" s="15"/>
      <c r="K1375" s="15"/>
      <c r="L1375" s="17"/>
      <c r="M1375" s="15"/>
      <c r="N1375" s="15"/>
      <c r="P1375" s="15"/>
      <c r="Q1375" s="15"/>
      <c r="R1375" s="17"/>
      <c r="S1375" s="15"/>
      <c r="X1375" s="15"/>
      <c r="Y1375" s="15"/>
      <c r="Z1375" s="15"/>
      <c r="AD1375" s="15"/>
      <c r="AE1375" s="17"/>
      <c r="AF1375" s="15"/>
      <c r="AG1375" s="17"/>
      <c r="AH1375" s="15"/>
      <c r="AX1375" s="15"/>
    </row>
    <row r="1376" spans="3:50" ht="15.75">
      <c r="C1376" s="14"/>
      <c r="D1376" s="15"/>
      <c r="E1376" s="15"/>
      <c r="H1376" s="15"/>
      <c r="I1376" s="15"/>
      <c r="K1376" s="15"/>
      <c r="L1376" s="17"/>
      <c r="M1376" s="15"/>
      <c r="O1376" s="15"/>
      <c r="R1376" s="17"/>
      <c r="S1376" s="15"/>
      <c r="AD1376" s="15"/>
      <c r="AE1376" s="17"/>
      <c r="AF1376" s="15"/>
      <c r="AG1376" s="17"/>
      <c r="AH1376" s="15"/>
      <c r="AX1376" s="15"/>
    </row>
    <row r="1377" spans="3:50" ht="15.75">
      <c r="C1377" s="14"/>
      <c r="D1377" s="15"/>
      <c r="E1377" s="15"/>
      <c r="H1377" s="15"/>
      <c r="K1377" s="15"/>
      <c r="L1377" s="17"/>
      <c r="M1377" s="15"/>
      <c r="N1377" s="15"/>
      <c r="P1377" s="15"/>
      <c r="Q1377" s="15"/>
      <c r="R1377" s="17"/>
      <c r="S1377" s="15"/>
      <c r="T1377" s="15"/>
      <c r="X1377" s="15"/>
      <c r="AD1377" s="15"/>
      <c r="AE1377" s="17"/>
      <c r="AF1377" s="15"/>
      <c r="AG1377" s="17"/>
      <c r="AH1377" s="15"/>
      <c r="AX1377" s="15"/>
    </row>
    <row r="1378" spans="3:50" ht="15.75">
      <c r="C1378" s="14"/>
      <c r="D1378" s="15"/>
      <c r="E1378" s="15"/>
      <c r="H1378" s="15"/>
      <c r="I1378" s="15"/>
      <c r="K1378" s="15"/>
      <c r="L1378" s="17"/>
      <c r="M1378" s="15"/>
      <c r="N1378" s="15"/>
      <c r="O1378" s="15"/>
      <c r="P1378" s="15"/>
      <c r="Q1378" s="15"/>
      <c r="R1378" s="17"/>
      <c r="S1378" s="15"/>
      <c r="T1378" s="15"/>
      <c r="X1378" s="15"/>
      <c r="AD1378" s="15"/>
      <c r="AE1378" s="17"/>
      <c r="AF1378" s="15"/>
      <c r="AG1378" s="17"/>
      <c r="AH1378" s="15"/>
      <c r="AX1378" s="15"/>
    </row>
    <row r="1379" spans="3:50" ht="15.75">
      <c r="C1379" s="14"/>
      <c r="D1379" s="15"/>
      <c r="E1379" s="15"/>
      <c r="H1379" s="15"/>
      <c r="L1379" s="17"/>
      <c r="M1379" s="15"/>
      <c r="N1379" s="15"/>
      <c r="S1379" s="15"/>
      <c r="AD1379" s="15"/>
      <c r="AG1379" s="17"/>
      <c r="AH1379" s="15"/>
      <c r="AX1379" s="15"/>
    </row>
    <row r="1380" spans="3:50" ht="15.75">
      <c r="C1380" s="14"/>
      <c r="D1380" s="15"/>
      <c r="E1380" s="15"/>
      <c r="H1380" s="15"/>
      <c r="S1380" s="15"/>
      <c r="AD1380" s="15"/>
      <c r="AG1380" s="17"/>
      <c r="AH1380" s="15"/>
      <c r="AX1380" s="15"/>
    </row>
    <row r="1381" spans="3:50" ht="15.75">
      <c r="C1381" s="14"/>
      <c r="D1381" s="15"/>
      <c r="E1381" s="15"/>
      <c r="H1381" s="15"/>
      <c r="I1381" s="15"/>
      <c r="K1381" s="15"/>
      <c r="L1381" s="17"/>
      <c r="M1381" s="15"/>
      <c r="N1381" s="15"/>
      <c r="O1381" s="15"/>
      <c r="R1381" s="17"/>
      <c r="S1381" s="15"/>
      <c r="X1381" s="15"/>
      <c r="AD1381" s="15"/>
      <c r="AE1381" s="17"/>
      <c r="AF1381" s="15"/>
      <c r="AG1381" s="17"/>
      <c r="AH1381" s="15"/>
      <c r="AX1381" s="15"/>
    </row>
    <row r="1382" spans="3:50" ht="15.75">
      <c r="C1382" s="14"/>
      <c r="D1382" s="15"/>
      <c r="E1382" s="15"/>
      <c r="H1382" s="15"/>
      <c r="K1382" s="15"/>
      <c r="L1382" s="17"/>
      <c r="M1382" s="15"/>
      <c r="N1382" s="15"/>
      <c r="P1382" s="15"/>
      <c r="Q1382" s="15"/>
      <c r="R1382" s="17"/>
      <c r="S1382" s="15"/>
      <c r="T1382" s="15"/>
      <c r="X1382" s="15"/>
      <c r="AD1382" s="15"/>
      <c r="AG1382" s="17"/>
      <c r="AH1382" s="15"/>
      <c r="AX1382" s="15"/>
    </row>
    <row r="1383" spans="3:50" ht="15.75">
      <c r="C1383" s="14"/>
      <c r="D1383" s="15"/>
      <c r="E1383" s="15"/>
      <c r="H1383" s="15"/>
      <c r="I1383" s="15"/>
      <c r="L1383" s="17"/>
      <c r="M1383" s="15"/>
      <c r="N1383" s="15"/>
      <c r="O1383" s="15"/>
      <c r="P1383" s="15"/>
      <c r="Q1383" s="15"/>
      <c r="R1383" s="17"/>
      <c r="S1383" s="15"/>
      <c r="X1383" s="15"/>
      <c r="Z1383" s="15"/>
      <c r="AD1383" s="15"/>
      <c r="AE1383" s="17"/>
      <c r="AF1383" s="15"/>
      <c r="AG1383" s="17"/>
      <c r="AH1383" s="15"/>
      <c r="AL1383" s="15"/>
      <c r="AM1383" s="15"/>
      <c r="AX1383" s="15"/>
    </row>
    <row r="1384" spans="3:50" ht="15.75">
      <c r="C1384" s="14"/>
      <c r="D1384" s="15"/>
      <c r="E1384" s="15"/>
      <c r="H1384" s="15"/>
      <c r="I1384" s="15"/>
      <c r="L1384" s="17"/>
      <c r="M1384" s="15"/>
      <c r="N1384" s="15"/>
      <c r="O1384" s="15"/>
      <c r="P1384" s="15"/>
      <c r="Q1384" s="15"/>
      <c r="R1384" s="17"/>
      <c r="S1384" s="15"/>
      <c r="X1384" s="15"/>
      <c r="AD1384" s="15"/>
      <c r="AE1384" s="17"/>
      <c r="AF1384" s="15"/>
      <c r="AG1384" s="17"/>
      <c r="AH1384" s="15"/>
      <c r="AL1384" s="15"/>
      <c r="AM1384" s="15"/>
      <c r="AX1384" s="15"/>
    </row>
    <row r="1385" spans="3:50" ht="15.75">
      <c r="C1385" s="14"/>
      <c r="D1385" s="15"/>
      <c r="E1385" s="15"/>
      <c r="H1385" s="15"/>
      <c r="K1385" s="15"/>
      <c r="L1385" s="17"/>
      <c r="M1385" s="15"/>
      <c r="N1385" s="15"/>
      <c r="P1385" s="15"/>
      <c r="Q1385" s="15"/>
      <c r="R1385" s="17"/>
      <c r="S1385" s="15"/>
      <c r="X1385" s="15"/>
      <c r="Z1385" s="15"/>
      <c r="AD1385" s="15"/>
      <c r="AE1385" s="17"/>
      <c r="AF1385" s="15"/>
      <c r="AG1385" s="17"/>
      <c r="AH1385" s="15"/>
      <c r="AM1385" s="15"/>
      <c r="AX1385" s="15"/>
    </row>
    <row r="1386" spans="3:50" ht="15.75">
      <c r="C1386" s="14"/>
      <c r="D1386" s="15"/>
      <c r="E1386" s="15"/>
      <c r="H1386" s="15"/>
      <c r="L1386" s="17"/>
      <c r="M1386" s="15"/>
      <c r="N1386" s="15"/>
      <c r="O1386" s="15"/>
      <c r="P1386" s="15"/>
      <c r="Q1386" s="15"/>
      <c r="R1386" s="17"/>
      <c r="S1386" s="15"/>
      <c r="T1386" s="15"/>
      <c r="X1386" s="15"/>
      <c r="AD1386" s="15"/>
      <c r="AE1386" s="17"/>
      <c r="AF1386" s="15"/>
      <c r="AG1386" s="17"/>
      <c r="AH1386" s="15"/>
      <c r="AX1386" s="15"/>
    </row>
    <row r="1387" spans="3:50" ht="15.75">
      <c r="C1387" s="14"/>
      <c r="D1387" s="15"/>
      <c r="E1387" s="15"/>
      <c r="H1387" s="15"/>
      <c r="L1387" s="17"/>
      <c r="M1387" s="15"/>
      <c r="N1387" s="15"/>
      <c r="O1387" s="15"/>
      <c r="P1387" s="15"/>
      <c r="Q1387" s="15"/>
      <c r="R1387" s="17"/>
      <c r="T1387" s="15"/>
      <c r="X1387" s="15"/>
      <c r="AD1387" s="15"/>
      <c r="AE1387" s="17"/>
      <c r="AF1387" s="15"/>
      <c r="AG1387" s="17"/>
      <c r="AH1387" s="15"/>
      <c r="AN1387" s="15"/>
      <c r="AX1387" s="15"/>
    </row>
    <row r="1388" spans="3:50" ht="15.75">
      <c r="C1388" s="14"/>
      <c r="D1388" s="15"/>
      <c r="E1388" s="15"/>
      <c r="H1388" s="15"/>
      <c r="I1388" s="15"/>
      <c r="L1388" s="17"/>
      <c r="M1388" s="15"/>
      <c r="N1388" s="15"/>
      <c r="O1388" s="15"/>
      <c r="P1388" s="15"/>
      <c r="Q1388" s="15"/>
      <c r="R1388" s="17"/>
      <c r="S1388" s="15"/>
      <c r="T1388" s="15"/>
      <c r="X1388" s="15"/>
      <c r="Y1388" s="15"/>
      <c r="Z1388" s="15"/>
      <c r="AD1388" s="15"/>
      <c r="AE1388" s="17"/>
      <c r="AF1388" s="15"/>
      <c r="AG1388" s="17"/>
      <c r="AH1388" s="15"/>
      <c r="AL1388" s="15"/>
      <c r="AM1388" s="15"/>
      <c r="AX1388" s="15"/>
    </row>
    <row r="1389" spans="3:50" ht="15.75">
      <c r="C1389" s="14"/>
      <c r="D1389" s="15"/>
      <c r="E1389" s="15"/>
      <c r="H1389" s="15"/>
      <c r="K1389" s="15"/>
      <c r="L1389" s="17"/>
      <c r="M1389" s="15"/>
      <c r="N1389" s="15"/>
      <c r="Q1389" s="15"/>
      <c r="S1389" s="15"/>
      <c r="X1389" s="15"/>
      <c r="AD1389" s="15"/>
      <c r="AG1389" s="17"/>
      <c r="AH1389" s="15"/>
      <c r="AX1389" s="15"/>
    </row>
    <row r="1390" spans="3:50" ht="15.75">
      <c r="C1390" s="14"/>
      <c r="D1390" s="15"/>
      <c r="E1390" s="15"/>
      <c r="H1390" s="15"/>
      <c r="I1390" s="15"/>
      <c r="K1390" s="15"/>
      <c r="L1390" s="17"/>
      <c r="M1390" s="15"/>
      <c r="N1390" s="15"/>
      <c r="O1390" s="15"/>
      <c r="P1390" s="15"/>
      <c r="Q1390" s="15"/>
      <c r="R1390" s="17"/>
      <c r="S1390" s="15"/>
      <c r="X1390" s="15"/>
      <c r="AD1390" s="15"/>
      <c r="AE1390" s="17"/>
      <c r="AF1390" s="15"/>
      <c r="AG1390" s="17"/>
      <c r="AH1390" s="15"/>
      <c r="AL1390" s="15"/>
      <c r="AM1390" s="15"/>
      <c r="AX1390" s="15"/>
    </row>
    <row r="1391" spans="3:50" ht="15.75">
      <c r="C1391" s="14"/>
      <c r="D1391" s="15"/>
      <c r="E1391" s="15"/>
      <c r="H1391" s="15"/>
      <c r="K1391" s="15"/>
      <c r="L1391" s="17"/>
      <c r="M1391" s="15"/>
      <c r="N1391" s="15"/>
      <c r="O1391" s="15"/>
      <c r="R1391" s="17"/>
      <c r="AD1391" s="15"/>
      <c r="AE1391" s="17"/>
      <c r="AF1391" s="15"/>
      <c r="AG1391" s="17"/>
      <c r="AH1391" s="15"/>
      <c r="AX1391" s="15"/>
    </row>
    <row r="1392" spans="3:50" ht="15.75">
      <c r="C1392" s="14"/>
      <c r="D1392" s="15"/>
      <c r="E1392" s="15"/>
      <c r="H1392" s="15"/>
      <c r="K1392" s="15"/>
      <c r="L1392" s="17"/>
      <c r="M1392" s="15"/>
      <c r="N1392" s="15"/>
      <c r="P1392" s="15"/>
      <c r="Q1392" s="15"/>
      <c r="R1392" s="17"/>
      <c r="S1392" s="15"/>
      <c r="T1392" s="15"/>
      <c r="X1392" s="15"/>
      <c r="Y1392" s="15"/>
      <c r="AD1392" s="15"/>
      <c r="AE1392" s="17"/>
      <c r="AF1392" s="15"/>
      <c r="AG1392" s="17"/>
      <c r="AH1392" s="15"/>
      <c r="AL1392" s="15"/>
      <c r="AM1392" s="15"/>
      <c r="AX1392" s="15"/>
    </row>
    <row r="1393" spans="3:50" ht="15.75">
      <c r="C1393" s="14"/>
      <c r="D1393" s="15"/>
      <c r="E1393" s="15"/>
      <c r="H1393" s="15"/>
      <c r="K1393" s="15"/>
      <c r="L1393" s="17"/>
      <c r="M1393" s="15"/>
      <c r="N1393" s="15"/>
      <c r="O1393" s="15"/>
      <c r="R1393" s="17"/>
      <c r="AD1393" s="15"/>
      <c r="AE1393" s="17"/>
      <c r="AF1393" s="15"/>
      <c r="AG1393" s="17"/>
      <c r="AH1393" s="15"/>
      <c r="AX1393" s="15"/>
    </row>
    <row r="1394" spans="3:50" ht="15.75">
      <c r="C1394" s="14"/>
      <c r="D1394" s="15"/>
      <c r="E1394" s="15"/>
      <c r="H1394" s="15"/>
      <c r="K1394" s="15"/>
      <c r="L1394" s="17"/>
      <c r="M1394" s="15"/>
      <c r="N1394" s="15"/>
      <c r="O1394" s="15"/>
      <c r="R1394" s="17"/>
      <c r="AD1394" s="15"/>
      <c r="AE1394" s="17"/>
      <c r="AF1394" s="15"/>
      <c r="AG1394" s="17"/>
      <c r="AH1394" s="15"/>
      <c r="AX1394" s="15"/>
    </row>
    <row r="1395" spans="3:50" ht="15.75">
      <c r="C1395" s="14"/>
      <c r="D1395" s="15"/>
      <c r="E1395" s="15"/>
      <c r="H1395" s="15"/>
      <c r="K1395" s="15"/>
      <c r="L1395" s="17"/>
      <c r="M1395" s="15"/>
      <c r="N1395" s="15"/>
      <c r="O1395" s="15"/>
      <c r="R1395" s="17"/>
      <c r="AD1395" s="15"/>
      <c r="AE1395" s="17"/>
      <c r="AF1395" s="15"/>
      <c r="AG1395" s="17"/>
      <c r="AH1395" s="15"/>
      <c r="AX1395" s="15"/>
    </row>
    <row r="1396" spans="3:50" ht="15.75">
      <c r="C1396" s="14"/>
      <c r="D1396" s="15"/>
      <c r="E1396" s="15"/>
      <c r="H1396" s="15"/>
      <c r="K1396" s="15"/>
      <c r="L1396" s="17"/>
      <c r="M1396" s="15"/>
      <c r="N1396" s="15"/>
      <c r="R1396" s="17"/>
      <c r="AD1396" s="15"/>
      <c r="AE1396" s="17"/>
      <c r="AF1396" s="15"/>
      <c r="AG1396" s="17"/>
      <c r="AH1396" s="15"/>
      <c r="AX1396" s="15"/>
    </row>
    <row r="1397" spans="3:50" ht="15.75">
      <c r="C1397" s="14"/>
      <c r="D1397" s="15"/>
      <c r="E1397" s="15"/>
      <c r="H1397" s="15"/>
      <c r="I1397" s="15"/>
      <c r="K1397" s="15"/>
      <c r="L1397" s="17"/>
      <c r="M1397" s="15"/>
      <c r="N1397" s="15"/>
      <c r="R1397" s="17"/>
      <c r="AD1397" s="15"/>
      <c r="AE1397" s="17"/>
      <c r="AF1397" s="15"/>
      <c r="AG1397" s="17"/>
      <c r="AH1397" s="15"/>
      <c r="AX1397" s="15"/>
    </row>
    <row r="1398" spans="3:50" ht="15.75">
      <c r="C1398" s="14"/>
      <c r="D1398" s="15"/>
      <c r="E1398" s="15"/>
      <c r="H1398" s="15"/>
      <c r="K1398" s="15"/>
      <c r="L1398" s="17"/>
      <c r="M1398" s="15"/>
      <c r="N1398" s="15"/>
      <c r="R1398" s="17"/>
      <c r="AD1398" s="15"/>
      <c r="AE1398" s="17"/>
      <c r="AF1398" s="15"/>
      <c r="AG1398" s="17"/>
      <c r="AH1398" s="15"/>
      <c r="AX1398" s="15"/>
    </row>
    <row r="1399" spans="3:50" ht="15.75">
      <c r="C1399" s="14"/>
      <c r="D1399" s="15"/>
      <c r="E1399" s="15"/>
      <c r="H1399" s="15"/>
      <c r="I1399" s="15"/>
      <c r="K1399" s="15"/>
      <c r="L1399" s="17"/>
      <c r="M1399" s="15"/>
      <c r="N1399" s="15"/>
      <c r="O1399" s="15"/>
      <c r="P1399" s="15"/>
      <c r="Q1399" s="15"/>
      <c r="R1399" s="17"/>
      <c r="S1399" s="15"/>
      <c r="T1399" s="15"/>
      <c r="W1399" s="15"/>
      <c r="X1399" s="15"/>
      <c r="Y1399" s="15"/>
      <c r="AD1399" s="15"/>
      <c r="AE1399" s="17"/>
      <c r="AF1399" s="15"/>
      <c r="AG1399" s="17"/>
      <c r="AH1399" s="15"/>
      <c r="AX1399" s="15"/>
    </row>
    <row r="1400" spans="3:50" ht="15.75">
      <c r="C1400" s="14"/>
      <c r="D1400" s="15"/>
      <c r="E1400" s="15"/>
      <c r="H1400" s="15"/>
      <c r="K1400" s="15"/>
      <c r="L1400" s="17"/>
      <c r="M1400" s="15"/>
      <c r="N1400" s="15"/>
      <c r="O1400" s="15"/>
      <c r="P1400" s="15"/>
      <c r="Q1400" s="15"/>
      <c r="R1400" s="17"/>
      <c r="S1400" s="15"/>
      <c r="X1400" s="15"/>
      <c r="Y1400" s="15"/>
      <c r="AD1400" s="15"/>
      <c r="AE1400" s="17"/>
      <c r="AF1400" s="15"/>
      <c r="AG1400" s="17"/>
      <c r="AH1400" s="15"/>
      <c r="AL1400" s="15"/>
      <c r="AM1400" s="15"/>
      <c r="AN1400" s="15"/>
      <c r="AX1400" s="15"/>
    </row>
    <row r="1401" spans="3:50" ht="15.75">
      <c r="C1401" s="14"/>
      <c r="D1401" s="15"/>
      <c r="E1401" s="15"/>
      <c r="H1401" s="15"/>
      <c r="K1401" s="15"/>
      <c r="L1401" s="17"/>
      <c r="M1401" s="15"/>
      <c r="N1401" s="15"/>
      <c r="P1401" s="15"/>
      <c r="Q1401" s="15"/>
      <c r="R1401" s="17"/>
      <c r="S1401" s="15"/>
      <c r="X1401" s="15"/>
      <c r="Y1401" s="15"/>
      <c r="Z1401" s="15"/>
      <c r="AD1401" s="15"/>
      <c r="AE1401" s="17"/>
      <c r="AF1401" s="15"/>
      <c r="AG1401" s="17"/>
      <c r="AH1401" s="15"/>
      <c r="AM1401" s="15"/>
      <c r="AX1401" s="15"/>
    </row>
    <row r="1402" spans="3:50" ht="15.75">
      <c r="C1402" s="14"/>
      <c r="D1402" s="15"/>
      <c r="E1402" s="15"/>
      <c r="H1402" s="15"/>
      <c r="I1402" s="15"/>
      <c r="K1402" s="15"/>
      <c r="L1402" s="17"/>
      <c r="M1402" s="15"/>
      <c r="N1402" s="15"/>
      <c r="O1402" s="15"/>
      <c r="R1402" s="17"/>
      <c r="AD1402" s="15"/>
      <c r="AE1402" s="17"/>
      <c r="AF1402" s="15"/>
      <c r="AG1402" s="17"/>
      <c r="AH1402" s="15"/>
      <c r="AX1402" s="15"/>
    </row>
    <row r="1403" spans="3:50" ht="15.75">
      <c r="C1403" s="14"/>
      <c r="D1403" s="15"/>
      <c r="E1403" s="15"/>
      <c r="H1403" s="15"/>
      <c r="I1403" s="15"/>
      <c r="K1403" s="15"/>
      <c r="L1403" s="17"/>
      <c r="M1403" s="15"/>
      <c r="N1403" s="15"/>
      <c r="O1403" s="15"/>
      <c r="R1403" s="17"/>
      <c r="AD1403" s="15"/>
      <c r="AE1403" s="17"/>
      <c r="AF1403" s="15"/>
      <c r="AG1403" s="17"/>
      <c r="AH1403" s="15"/>
      <c r="AX1403" s="15"/>
    </row>
    <row r="1404" spans="3:50" ht="15.75">
      <c r="C1404" s="14"/>
      <c r="D1404" s="15"/>
      <c r="E1404" s="15"/>
      <c r="H1404" s="15"/>
      <c r="K1404" s="15"/>
      <c r="L1404" s="17"/>
      <c r="M1404" s="15"/>
      <c r="N1404" s="15"/>
      <c r="O1404" s="15"/>
      <c r="P1404" s="15"/>
      <c r="Q1404" s="15"/>
      <c r="R1404" s="17"/>
      <c r="S1404" s="15"/>
      <c r="X1404" s="15"/>
      <c r="AD1404" s="15"/>
      <c r="AE1404" s="17"/>
      <c r="AF1404" s="15"/>
      <c r="AG1404" s="17"/>
      <c r="AH1404" s="15"/>
      <c r="AL1404" s="15"/>
      <c r="AM1404" s="15"/>
      <c r="AX1404" s="15"/>
    </row>
    <row r="1405" spans="3:50" ht="15.75">
      <c r="C1405" s="14"/>
      <c r="D1405" s="15"/>
      <c r="E1405" s="15"/>
      <c r="H1405" s="15"/>
      <c r="K1405" s="15"/>
      <c r="L1405" s="17"/>
      <c r="M1405" s="15"/>
      <c r="N1405" s="15"/>
      <c r="O1405" s="15"/>
      <c r="P1405" s="15"/>
      <c r="Q1405" s="15"/>
      <c r="R1405" s="17"/>
      <c r="S1405" s="15"/>
      <c r="T1405" s="15"/>
      <c r="X1405" s="15"/>
      <c r="AD1405" s="15"/>
      <c r="AE1405" s="17"/>
      <c r="AF1405" s="15"/>
      <c r="AG1405" s="17"/>
      <c r="AH1405" s="15"/>
      <c r="AL1405" s="15"/>
      <c r="AM1405" s="15"/>
      <c r="AX1405" s="15"/>
    </row>
    <row r="1406" spans="3:50" ht="15.75">
      <c r="C1406" s="14"/>
      <c r="D1406" s="15"/>
      <c r="E1406" s="15"/>
      <c r="H1406" s="15"/>
      <c r="I1406" s="15"/>
      <c r="K1406" s="15"/>
      <c r="L1406" s="17"/>
      <c r="M1406" s="15"/>
      <c r="N1406" s="15"/>
      <c r="O1406" s="15"/>
      <c r="R1406" s="17"/>
      <c r="AD1406" s="15"/>
      <c r="AE1406" s="17"/>
      <c r="AF1406" s="15"/>
      <c r="AG1406" s="17"/>
      <c r="AH1406" s="15"/>
      <c r="AX1406" s="15"/>
    </row>
    <row r="1407" spans="3:50" ht="15.75">
      <c r="C1407" s="14"/>
      <c r="D1407" s="15"/>
      <c r="E1407" s="15"/>
      <c r="H1407" s="15"/>
      <c r="I1407" s="15"/>
      <c r="K1407" s="15"/>
      <c r="L1407" s="17"/>
      <c r="M1407" s="15"/>
      <c r="N1407" s="15"/>
      <c r="O1407" s="15"/>
      <c r="R1407" s="17"/>
      <c r="AD1407" s="15"/>
      <c r="AE1407" s="17"/>
      <c r="AF1407" s="15"/>
      <c r="AG1407" s="17"/>
      <c r="AH1407" s="15"/>
      <c r="AX1407" s="15"/>
    </row>
    <row r="1408" spans="3:50" ht="15.75">
      <c r="C1408" s="14"/>
      <c r="D1408" s="15"/>
      <c r="E1408" s="15"/>
      <c r="H1408" s="15"/>
      <c r="L1408" s="17"/>
      <c r="M1408" s="15"/>
      <c r="N1408" s="15"/>
      <c r="O1408" s="15"/>
      <c r="R1408" s="17"/>
      <c r="AD1408" s="15"/>
      <c r="AE1408" s="17"/>
      <c r="AF1408" s="15"/>
      <c r="AG1408" s="17"/>
      <c r="AH1408" s="15"/>
      <c r="AX1408" s="15"/>
    </row>
    <row r="1409" spans="3:50" ht="15.75">
      <c r="C1409" s="14"/>
      <c r="D1409" s="15"/>
      <c r="E1409" s="15"/>
      <c r="H1409" s="15"/>
      <c r="L1409" s="17"/>
      <c r="M1409" s="15"/>
      <c r="N1409" s="15"/>
      <c r="O1409" s="15"/>
      <c r="R1409" s="17"/>
      <c r="AD1409" s="15"/>
      <c r="AE1409" s="17"/>
      <c r="AF1409" s="15"/>
      <c r="AG1409" s="17"/>
      <c r="AH1409" s="15"/>
      <c r="AX1409" s="15"/>
    </row>
    <row r="1410" spans="3:50" ht="15.75">
      <c r="C1410" s="14"/>
      <c r="D1410" s="15"/>
      <c r="E1410" s="15"/>
      <c r="H1410" s="15"/>
      <c r="I1410" s="15"/>
      <c r="K1410" s="15"/>
      <c r="L1410" s="17"/>
      <c r="M1410" s="15"/>
      <c r="N1410" s="15"/>
      <c r="O1410" s="15"/>
      <c r="P1410" s="15"/>
      <c r="Q1410" s="15"/>
      <c r="R1410" s="17"/>
      <c r="S1410" s="15"/>
      <c r="X1410" s="15"/>
      <c r="Y1410" s="15"/>
      <c r="AD1410" s="15"/>
      <c r="AE1410" s="17"/>
      <c r="AF1410" s="15"/>
      <c r="AG1410" s="17"/>
      <c r="AH1410" s="15"/>
      <c r="AL1410" s="15"/>
      <c r="AM1410" s="15"/>
      <c r="AX1410" s="15"/>
    </row>
    <row r="1411" spans="3:50" ht="15.75">
      <c r="C1411" s="14"/>
      <c r="D1411" s="15"/>
      <c r="E1411" s="15"/>
      <c r="H1411" s="15"/>
      <c r="L1411" s="17"/>
      <c r="M1411" s="15"/>
      <c r="N1411" s="15"/>
      <c r="AD1411" s="15"/>
      <c r="AG1411" s="17"/>
      <c r="AH1411" s="15"/>
      <c r="AX1411" s="15"/>
    </row>
    <row r="1412" spans="3:50" ht="15.75">
      <c r="C1412" s="14"/>
      <c r="D1412" s="15"/>
      <c r="E1412" s="15"/>
      <c r="H1412" s="15"/>
      <c r="K1412" s="15"/>
      <c r="L1412" s="17"/>
      <c r="M1412" s="15"/>
      <c r="N1412" s="15"/>
      <c r="O1412" s="15"/>
      <c r="R1412" s="17"/>
      <c r="AD1412" s="15"/>
      <c r="AE1412" s="17"/>
      <c r="AF1412" s="15"/>
      <c r="AG1412" s="17"/>
      <c r="AH1412" s="15"/>
      <c r="AX1412" s="15"/>
    </row>
    <row r="1413" spans="3:50" ht="15.75">
      <c r="C1413" s="14"/>
      <c r="D1413" s="15"/>
      <c r="E1413" s="15"/>
      <c r="H1413" s="15"/>
      <c r="K1413" s="15"/>
      <c r="L1413" s="17"/>
      <c r="M1413" s="15"/>
      <c r="N1413" s="15"/>
      <c r="R1413" s="17"/>
      <c r="AD1413" s="15"/>
      <c r="AE1413" s="17"/>
      <c r="AF1413" s="15"/>
      <c r="AG1413" s="17"/>
      <c r="AH1413" s="15"/>
      <c r="AX1413" s="15"/>
    </row>
    <row r="1414" spans="3:50" ht="15.75">
      <c r="C1414" s="14"/>
      <c r="D1414" s="15"/>
      <c r="E1414" s="15"/>
      <c r="H1414" s="15"/>
      <c r="L1414" s="17"/>
      <c r="M1414" s="15"/>
      <c r="N1414" s="15"/>
      <c r="R1414" s="17"/>
      <c r="AD1414" s="15"/>
      <c r="AE1414" s="17"/>
      <c r="AF1414" s="15"/>
      <c r="AG1414" s="17"/>
      <c r="AH1414" s="15"/>
      <c r="AX1414" s="15"/>
    </row>
    <row r="1415" spans="3:50" ht="15.75">
      <c r="C1415" s="14"/>
      <c r="D1415" s="15"/>
      <c r="E1415" s="15"/>
      <c r="H1415" s="15"/>
      <c r="K1415" s="15"/>
      <c r="L1415" s="17"/>
      <c r="M1415" s="15"/>
      <c r="N1415" s="15"/>
      <c r="O1415" s="15"/>
      <c r="R1415" s="17"/>
      <c r="AD1415" s="15"/>
      <c r="AE1415" s="17"/>
      <c r="AF1415" s="15"/>
      <c r="AG1415" s="17"/>
      <c r="AH1415" s="15"/>
      <c r="AX1415" s="15"/>
    </row>
    <row r="1416" spans="3:50" ht="15.75">
      <c r="C1416" s="14"/>
      <c r="D1416" s="15"/>
      <c r="E1416" s="15"/>
      <c r="H1416" s="15"/>
      <c r="K1416" s="15"/>
      <c r="L1416" s="17"/>
      <c r="M1416" s="15"/>
      <c r="N1416" s="15"/>
      <c r="O1416" s="15"/>
      <c r="R1416" s="17"/>
      <c r="AD1416" s="15"/>
      <c r="AE1416" s="17"/>
      <c r="AF1416" s="15"/>
      <c r="AG1416" s="17"/>
      <c r="AH1416" s="15"/>
      <c r="AX1416" s="15"/>
    </row>
    <row r="1417" spans="3:50" ht="15.75">
      <c r="C1417" s="14"/>
      <c r="D1417" s="15"/>
      <c r="E1417" s="15"/>
      <c r="H1417" s="15"/>
      <c r="I1417" s="15"/>
      <c r="K1417" s="15"/>
      <c r="L1417" s="17"/>
      <c r="M1417" s="15"/>
      <c r="N1417" s="15"/>
      <c r="P1417" s="15"/>
      <c r="Q1417" s="15"/>
      <c r="R1417" s="17"/>
      <c r="S1417" s="15"/>
      <c r="X1417" s="15"/>
      <c r="AD1417" s="15"/>
      <c r="AE1417" s="17"/>
      <c r="AF1417" s="15"/>
      <c r="AG1417" s="17"/>
      <c r="AH1417" s="15"/>
      <c r="AX1417" s="15"/>
    </row>
    <row r="1418" spans="3:50" ht="15.75">
      <c r="C1418" s="14"/>
      <c r="D1418" s="15"/>
      <c r="E1418" s="15"/>
      <c r="H1418" s="15"/>
      <c r="I1418" s="15"/>
      <c r="K1418" s="15"/>
      <c r="L1418" s="17"/>
      <c r="M1418" s="15"/>
      <c r="N1418" s="15"/>
      <c r="R1418" s="17"/>
      <c r="AD1418" s="15"/>
      <c r="AE1418" s="17"/>
      <c r="AF1418" s="15"/>
      <c r="AG1418" s="17"/>
      <c r="AH1418" s="15"/>
    </row>
    <row r="1419" spans="3:50" ht="15.75">
      <c r="C1419" s="14"/>
      <c r="D1419" s="15"/>
      <c r="E1419" s="15"/>
      <c r="H1419" s="15"/>
      <c r="K1419" s="15"/>
      <c r="L1419" s="17"/>
      <c r="M1419" s="15"/>
      <c r="N1419" s="15"/>
      <c r="O1419" s="15"/>
      <c r="R1419" s="17"/>
      <c r="AD1419" s="15"/>
      <c r="AE1419" s="17"/>
      <c r="AF1419" s="15"/>
      <c r="AG1419" s="17"/>
      <c r="AH1419" s="15"/>
      <c r="AX1419" s="15"/>
    </row>
    <row r="1420" spans="3:50" ht="15.75">
      <c r="C1420" s="14"/>
      <c r="D1420" s="15"/>
      <c r="E1420" s="15"/>
      <c r="H1420" s="15"/>
      <c r="K1420" s="15"/>
      <c r="L1420" s="17"/>
      <c r="M1420" s="15"/>
      <c r="N1420" s="15"/>
      <c r="O1420" s="15"/>
      <c r="R1420" s="17"/>
      <c r="AD1420" s="15"/>
      <c r="AE1420" s="17"/>
      <c r="AF1420" s="15"/>
      <c r="AG1420" s="17"/>
      <c r="AH1420" s="15"/>
      <c r="AX1420" s="15"/>
    </row>
    <row r="1421" spans="3:50" ht="15.75">
      <c r="C1421" s="14"/>
      <c r="D1421" s="15"/>
      <c r="E1421" s="15"/>
      <c r="H1421" s="15"/>
      <c r="K1421" s="15"/>
      <c r="L1421" s="17"/>
      <c r="M1421" s="15"/>
      <c r="N1421" s="15"/>
      <c r="O1421" s="15"/>
      <c r="R1421" s="17"/>
      <c r="AD1421" s="15"/>
      <c r="AE1421" s="17"/>
      <c r="AF1421" s="15"/>
      <c r="AG1421" s="17"/>
      <c r="AH1421" s="15"/>
      <c r="AX1421" s="15"/>
    </row>
    <row r="1422" spans="3:50" ht="15.75">
      <c r="C1422" s="14"/>
      <c r="D1422" s="15"/>
      <c r="E1422" s="15"/>
      <c r="H1422" s="15"/>
      <c r="L1422" s="17"/>
      <c r="M1422" s="15"/>
      <c r="N1422" s="15"/>
      <c r="O1422" s="15"/>
      <c r="R1422" s="17"/>
      <c r="AD1422" s="15"/>
      <c r="AE1422" s="17"/>
      <c r="AF1422" s="15"/>
      <c r="AG1422" s="17"/>
      <c r="AH1422" s="15"/>
      <c r="AX1422" s="15"/>
    </row>
    <row r="1423" spans="3:50" ht="15.75">
      <c r="C1423" s="14"/>
      <c r="D1423" s="15"/>
      <c r="E1423" s="15"/>
      <c r="H1423" s="15"/>
      <c r="K1423" s="15"/>
      <c r="L1423" s="17"/>
      <c r="M1423" s="15"/>
      <c r="N1423" s="15"/>
      <c r="O1423" s="15"/>
      <c r="R1423" s="17"/>
      <c r="AD1423" s="15"/>
      <c r="AG1423" s="17"/>
      <c r="AH1423" s="15"/>
      <c r="AX1423" s="15"/>
    </row>
    <row r="1424" spans="3:50" ht="15.75">
      <c r="C1424" s="14"/>
      <c r="D1424" s="15"/>
      <c r="E1424" s="15"/>
      <c r="H1424" s="15"/>
      <c r="K1424" s="15"/>
      <c r="L1424" s="17"/>
      <c r="M1424" s="15"/>
      <c r="N1424" s="15"/>
      <c r="S1424" s="15"/>
      <c r="X1424" s="15"/>
      <c r="AD1424" s="15"/>
      <c r="AV1424" s="15"/>
    </row>
    <row r="1425" spans="3:52" ht="15.75">
      <c r="C1425" s="14"/>
      <c r="D1425" s="15"/>
      <c r="E1425" s="15"/>
      <c r="H1425" s="15"/>
      <c r="L1425" s="17"/>
      <c r="M1425" s="15"/>
      <c r="N1425" s="15"/>
      <c r="S1425" s="15"/>
      <c r="X1425" s="15"/>
      <c r="AD1425" s="15"/>
      <c r="AV1425" s="15"/>
    </row>
    <row r="1426" spans="3:52" ht="15.75">
      <c r="C1426" s="14"/>
      <c r="D1426" s="15"/>
      <c r="E1426" s="15"/>
      <c r="H1426" s="15"/>
      <c r="K1426" s="15"/>
      <c r="L1426" s="17"/>
      <c r="M1426" s="15"/>
      <c r="N1426" s="15"/>
      <c r="O1426" s="15"/>
      <c r="P1426" s="15"/>
      <c r="Q1426" s="15"/>
      <c r="R1426" s="17"/>
      <c r="S1426" s="15"/>
      <c r="X1426" s="15"/>
      <c r="Y1426" s="15"/>
      <c r="AD1426" s="15"/>
      <c r="AE1426" s="17"/>
      <c r="AF1426" s="15"/>
      <c r="AG1426" s="17"/>
      <c r="AH1426" s="15"/>
      <c r="AL1426" s="15"/>
      <c r="AM1426" s="15"/>
      <c r="AY1426" s="15"/>
      <c r="AZ1426" s="15"/>
    </row>
    <row r="1427" spans="3:52" ht="15.75">
      <c r="C1427" s="14"/>
      <c r="D1427" s="15"/>
      <c r="E1427" s="15"/>
      <c r="H1427" s="15"/>
      <c r="L1427" s="17"/>
      <c r="M1427" s="15"/>
      <c r="N1427" s="15"/>
      <c r="AD1427" s="15"/>
      <c r="AG1427" s="17"/>
      <c r="AH1427" s="15"/>
    </row>
    <row r="1428" spans="3:52" ht="15.75">
      <c r="C1428" s="14"/>
      <c r="D1428" s="15"/>
      <c r="E1428" s="15"/>
      <c r="H1428" s="15"/>
      <c r="L1428" s="17"/>
      <c r="M1428" s="15"/>
      <c r="N1428" s="15"/>
      <c r="AD1428" s="15"/>
      <c r="AG1428" s="17"/>
      <c r="AH1428" s="15"/>
    </row>
    <row r="1429" spans="3:52" ht="15.75">
      <c r="C1429" s="14"/>
      <c r="D1429" s="15"/>
      <c r="E1429" s="15"/>
      <c r="H1429" s="15"/>
      <c r="L1429" s="17"/>
      <c r="M1429" s="15"/>
      <c r="N1429" s="15"/>
      <c r="AD1429" s="15"/>
      <c r="AG1429" s="17"/>
      <c r="AH1429" s="15"/>
    </row>
    <row r="1430" spans="3:52" ht="15.75">
      <c r="C1430" s="14"/>
      <c r="D1430" s="15"/>
      <c r="E1430" s="15"/>
      <c r="H1430" s="15"/>
      <c r="L1430" s="17"/>
      <c r="M1430" s="15"/>
      <c r="N1430" s="15"/>
      <c r="AD1430" s="15"/>
      <c r="AG1430" s="17"/>
      <c r="AH1430" s="15"/>
    </row>
    <row r="1431" spans="3:52" ht="15.75">
      <c r="C1431" s="14"/>
      <c r="D1431" s="15"/>
      <c r="E1431" s="15"/>
      <c r="H1431" s="15"/>
      <c r="L1431" s="17"/>
      <c r="M1431" s="15"/>
      <c r="N1431" s="15"/>
      <c r="AD1431" s="15"/>
      <c r="AG1431" s="17"/>
      <c r="AH1431" s="15"/>
    </row>
    <row r="1432" spans="3:52" ht="15.75">
      <c r="C1432" s="14"/>
      <c r="D1432" s="15"/>
      <c r="E1432" s="15"/>
      <c r="H1432" s="15"/>
      <c r="L1432" s="17"/>
      <c r="M1432" s="15"/>
      <c r="N1432" s="15"/>
      <c r="AD1432" s="15"/>
      <c r="AG1432" s="17"/>
      <c r="AH1432" s="15"/>
      <c r="AX1432" s="15"/>
    </row>
    <row r="1433" spans="3:52" ht="15.75">
      <c r="C1433" s="14"/>
      <c r="D1433" s="15"/>
      <c r="E1433" s="15"/>
      <c r="H1433" s="15"/>
      <c r="L1433" s="17"/>
      <c r="M1433" s="15"/>
      <c r="N1433" s="15"/>
      <c r="AD1433" s="15"/>
      <c r="AG1433" s="17"/>
      <c r="AH1433" s="15"/>
      <c r="AX1433" s="15"/>
    </row>
    <row r="1434" spans="3:52" ht="15.75">
      <c r="C1434" s="14"/>
      <c r="D1434" s="15"/>
      <c r="E1434" s="15"/>
      <c r="H1434" s="15"/>
      <c r="L1434" s="17"/>
      <c r="M1434" s="15"/>
      <c r="N1434" s="15"/>
      <c r="AD1434" s="15"/>
      <c r="AG1434" s="17"/>
      <c r="AH1434" s="15"/>
      <c r="AX1434" s="15"/>
    </row>
    <row r="1435" spans="3:52" ht="15.75">
      <c r="C1435" s="14"/>
      <c r="D1435" s="15"/>
      <c r="E1435" s="15"/>
      <c r="H1435" s="15"/>
      <c r="L1435" s="17"/>
      <c r="M1435" s="15"/>
      <c r="N1435" s="15"/>
      <c r="AD1435" s="15"/>
      <c r="AG1435" s="17"/>
      <c r="AH1435" s="15"/>
      <c r="AX1435" s="15"/>
    </row>
    <row r="1436" spans="3:52" ht="15.75">
      <c r="C1436" s="14"/>
      <c r="D1436" s="15"/>
      <c r="E1436" s="15"/>
      <c r="H1436" s="15"/>
      <c r="L1436" s="17"/>
      <c r="M1436" s="15"/>
      <c r="N1436" s="15"/>
      <c r="AD1436" s="15"/>
      <c r="AG1436" s="17"/>
      <c r="AH1436" s="15"/>
      <c r="AX1436" s="15"/>
    </row>
    <row r="1437" spans="3:52" ht="15.75">
      <c r="C1437" s="14"/>
      <c r="D1437" s="15"/>
      <c r="E1437" s="15"/>
      <c r="H1437" s="15"/>
      <c r="L1437" s="17"/>
      <c r="M1437" s="15"/>
      <c r="N1437" s="15"/>
      <c r="AD1437" s="15"/>
      <c r="AG1437" s="17"/>
      <c r="AH1437" s="15"/>
      <c r="AX1437" s="15"/>
    </row>
    <row r="1438" spans="3:52" ht="15.75">
      <c r="C1438" s="14"/>
      <c r="D1438" s="15"/>
      <c r="E1438" s="15"/>
      <c r="H1438" s="15"/>
      <c r="L1438" s="17"/>
      <c r="M1438" s="15"/>
      <c r="N1438" s="15"/>
      <c r="AD1438" s="15"/>
      <c r="AG1438" s="17"/>
      <c r="AH1438" s="15"/>
      <c r="AX1438" s="15"/>
    </row>
    <row r="1439" spans="3:52" ht="15.75">
      <c r="C1439" s="14"/>
      <c r="D1439" s="15"/>
      <c r="E1439" s="15"/>
      <c r="H1439" s="15"/>
      <c r="L1439" s="17"/>
      <c r="M1439" s="15"/>
      <c r="N1439" s="15"/>
      <c r="AD1439" s="15"/>
      <c r="AG1439" s="17"/>
      <c r="AH1439" s="15"/>
      <c r="AX1439" s="15"/>
    </row>
    <row r="1440" spans="3:52" ht="15.75">
      <c r="C1440" s="14"/>
      <c r="D1440" s="15"/>
      <c r="E1440" s="15"/>
      <c r="H1440" s="15"/>
      <c r="L1440" s="17"/>
      <c r="M1440" s="15"/>
      <c r="N1440" s="15"/>
      <c r="AD1440" s="15"/>
      <c r="AG1440" s="17"/>
      <c r="AH1440" s="15"/>
      <c r="AX1440" s="15"/>
    </row>
    <row r="1441" spans="3:50" ht="15.75">
      <c r="C1441" s="14"/>
      <c r="D1441" s="15"/>
      <c r="E1441" s="15"/>
      <c r="H1441" s="15"/>
      <c r="L1441" s="17"/>
      <c r="M1441" s="15"/>
      <c r="N1441" s="15"/>
      <c r="AD1441" s="15"/>
      <c r="AG1441" s="17"/>
      <c r="AH1441" s="15"/>
      <c r="AX1441" s="15"/>
    </row>
    <row r="1442" spans="3:50" ht="15.75">
      <c r="C1442" s="14"/>
      <c r="D1442" s="15"/>
      <c r="E1442" s="15"/>
      <c r="H1442" s="15"/>
      <c r="L1442" s="17"/>
      <c r="M1442" s="15"/>
      <c r="N1442" s="15"/>
      <c r="AD1442" s="15"/>
      <c r="AG1442" s="17"/>
      <c r="AH1442" s="15"/>
      <c r="AX1442" s="15"/>
    </row>
    <row r="1443" spans="3:50" ht="15.75">
      <c r="C1443" s="14"/>
      <c r="D1443" s="15"/>
      <c r="E1443" s="15"/>
      <c r="H1443" s="15"/>
      <c r="L1443" s="17"/>
      <c r="M1443" s="15"/>
      <c r="N1443" s="15"/>
      <c r="AD1443" s="15"/>
      <c r="AG1443" s="17"/>
      <c r="AH1443" s="15"/>
      <c r="AX1443" s="15"/>
    </row>
    <row r="1444" spans="3:50" ht="15.75">
      <c r="C1444" s="14"/>
      <c r="D1444" s="15"/>
      <c r="E1444" s="15"/>
      <c r="H1444" s="15"/>
      <c r="L1444" s="17"/>
      <c r="M1444" s="15"/>
      <c r="N1444" s="15"/>
      <c r="AD1444" s="15"/>
      <c r="AG1444" s="17"/>
      <c r="AH1444" s="15"/>
      <c r="AX1444" s="15"/>
    </row>
    <row r="1445" spans="3:50" ht="15.75">
      <c r="C1445" s="14"/>
      <c r="D1445" s="15"/>
      <c r="E1445" s="15"/>
      <c r="H1445" s="15"/>
      <c r="L1445" s="17"/>
      <c r="M1445" s="15"/>
      <c r="N1445" s="15"/>
      <c r="AD1445" s="15"/>
      <c r="AG1445" s="17"/>
      <c r="AH1445" s="15"/>
      <c r="AX1445" s="15"/>
    </row>
    <row r="1446" spans="3:50" ht="15.75">
      <c r="C1446" s="14"/>
      <c r="D1446" s="15"/>
      <c r="E1446" s="15"/>
      <c r="H1446" s="15"/>
      <c r="L1446" s="17"/>
      <c r="M1446" s="15"/>
      <c r="N1446" s="15"/>
      <c r="AD1446" s="15"/>
      <c r="AG1446" s="17"/>
      <c r="AH1446" s="15"/>
      <c r="AX1446" s="15"/>
    </row>
    <row r="1447" spans="3:50" ht="15.75">
      <c r="C1447" s="14"/>
      <c r="D1447" s="15"/>
      <c r="E1447" s="15"/>
      <c r="H1447" s="15"/>
      <c r="L1447" s="17"/>
      <c r="M1447" s="15"/>
      <c r="N1447" s="15"/>
      <c r="AG1447" s="17"/>
    </row>
    <row r="1448" spans="3:50" ht="15.75">
      <c r="C1448" s="14"/>
      <c r="D1448" s="15"/>
      <c r="E1448" s="15"/>
      <c r="H1448" s="15"/>
      <c r="K1448" s="15"/>
      <c r="L1448" s="17"/>
      <c r="M1448" s="15"/>
      <c r="N1448" s="15"/>
      <c r="P1448" s="15"/>
      <c r="Q1448" s="15"/>
      <c r="S1448" s="15"/>
      <c r="T1448" s="15"/>
      <c r="X1448" s="15"/>
      <c r="AD1448" s="15"/>
      <c r="AG1448" s="17"/>
    </row>
    <row r="1449" spans="3:50" ht="15.75">
      <c r="C1449" s="14"/>
      <c r="D1449" s="15"/>
      <c r="E1449" s="15"/>
      <c r="H1449" s="15"/>
      <c r="K1449" s="15"/>
      <c r="L1449" s="17"/>
      <c r="M1449" s="15"/>
      <c r="N1449" s="15"/>
      <c r="O1449" s="15"/>
      <c r="P1449" s="15"/>
      <c r="Q1449" s="15"/>
      <c r="R1449" s="17"/>
      <c r="X1449" s="15"/>
      <c r="AD1449" s="15"/>
      <c r="AG1449" s="17"/>
    </row>
    <row r="1450" spans="3:50" ht="15.75">
      <c r="C1450" s="14"/>
      <c r="D1450" s="15"/>
      <c r="E1450" s="15"/>
      <c r="H1450" s="15"/>
      <c r="K1450" s="15"/>
      <c r="L1450" s="17"/>
      <c r="M1450" s="15"/>
      <c r="N1450" s="15"/>
      <c r="O1450" s="15"/>
      <c r="P1450" s="15"/>
      <c r="Q1450" s="15"/>
      <c r="R1450" s="17"/>
      <c r="S1450" s="15"/>
      <c r="X1450" s="15"/>
      <c r="AD1450" s="15"/>
      <c r="AG1450" s="17"/>
    </row>
    <row r="1451" spans="3:50" ht="15.75">
      <c r="C1451" s="14"/>
      <c r="D1451" s="15"/>
      <c r="E1451" s="15"/>
      <c r="H1451" s="15"/>
      <c r="L1451" s="17"/>
      <c r="M1451" s="15"/>
      <c r="N1451" s="15"/>
      <c r="AG1451" s="17"/>
    </row>
    <row r="1452" spans="3:50" ht="15.75">
      <c r="C1452" s="14"/>
      <c r="D1452" s="15"/>
      <c r="E1452" s="15"/>
      <c r="H1452" s="15"/>
      <c r="L1452" s="17"/>
      <c r="M1452" s="15"/>
      <c r="N1452" s="15"/>
      <c r="AG1452" s="17"/>
    </row>
    <row r="1453" spans="3:50" ht="15.75">
      <c r="C1453" s="14"/>
      <c r="D1453" s="15"/>
      <c r="E1453" s="15"/>
      <c r="H1453" s="15"/>
      <c r="L1453" s="17"/>
      <c r="M1453" s="15"/>
      <c r="N1453" s="15"/>
      <c r="AG1453" s="17"/>
    </row>
    <row r="1454" spans="3:50" ht="15.75">
      <c r="C1454" s="14"/>
      <c r="D1454" s="15"/>
      <c r="E1454" s="15"/>
      <c r="H1454" s="15"/>
      <c r="K1454" s="15"/>
      <c r="L1454" s="17"/>
      <c r="M1454" s="15"/>
      <c r="N1454" s="15"/>
      <c r="O1454" s="15"/>
      <c r="P1454" s="15"/>
      <c r="Q1454" s="15"/>
      <c r="R1454" s="17"/>
      <c r="S1454" s="15"/>
      <c r="T1454" s="15"/>
      <c r="V1454" s="15"/>
      <c r="X1454" s="15"/>
      <c r="Y1454" s="15"/>
      <c r="AD1454" s="15"/>
      <c r="AE1454" s="17"/>
      <c r="AG1454" s="17"/>
      <c r="AL1454" s="15"/>
      <c r="AM1454" s="15"/>
    </row>
    <row r="1455" spans="3:50" ht="15.75">
      <c r="C1455" s="14"/>
      <c r="D1455" s="15"/>
      <c r="E1455" s="15"/>
      <c r="H1455" s="15"/>
      <c r="K1455" s="15"/>
      <c r="L1455" s="17"/>
      <c r="M1455" s="15"/>
      <c r="N1455" s="15"/>
      <c r="O1455" s="15"/>
      <c r="P1455" s="15"/>
      <c r="Q1455" s="15"/>
      <c r="R1455" s="17"/>
      <c r="Z1455" s="15"/>
      <c r="AD1455" s="15"/>
      <c r="AG1455" s="17"/>
    </row>
    <row r="1456" spans="3:50" ht="15.75">
      <c r="C1456" s="14"/>
      <c r="D1456" s="15"/>
      <c r="E1456" s="15"/>
      <c r="H1456" s="15"/>
      <c r="L1456" s="17"/>
      <c r="M1456" s="15"/>
      <c r="N1456" s="15"/>
      <c r="AG1456" s="17"/>
    </row>
    <row r="1457" spans="3:33" ht="15.75">
      <c r="C1457" s="14"/>
      <c r="D1457" s="15"/>
      <c r="E1457" s="15"/>
      <c r="H1457" s="15"/>
      <c r="L1457" s="17"/>
      <c r="M1457" s="15"/>
      <c r="N1457" s="15"/>
      <c r="AG1457" s="17"/>
    </row>
    <row r="1458" spans="3:33" ht="15.75">
      <c r="C1458" s="14"/>
      <c r="D1458" s="15"/>
      <c r="E1458" s="15"/>
      <c r="H1458" s="15"/>
      <c r="L1458" s="17"/>
      <c r="M1458" s="15"/>
      <c r="N1458" s="15"/>
      <c r="AD1458" s="15"/>
      <c r="AG1458" s="17"/>
    </row>
    <row r="1459" spans="3:33" ht="15.75">
      <c r="C1459" s="14"/>
      <c r="D1459" s="15"/>
      <c r="E1459" s="15"/>
      <c r="H1459" s="15"/>
      <c r="L1459" s="17"/>
      <c r="M1459" s="15"/>
      <c r="N1459" s="15"/>
      <c r="AD1459" s="15"/>
      <c r="AG1459" s="17"/>
    </row>
    <row r="1460" spans="3:33" ht="15.75">
      <c r="C1460" s="14"/>
      <c r="D1460" s="15"/>
      <c r="E1460" s="15"/>
      <c r="H1460" s="15"/>
      <c r="L1460" s="17"/>
      <c r="M1460" s="15"/>
      <c r="N1460" s="15"/>
      <c r="AD1460" s="15"/>
      <c r="AG1460" s="17"/>
    </row>
    <row r="1461" spans="3:33" ht="15.75">
      <c r="C1461" s="14"/>
      <c r="D1461" s="15"/>
      <c r="E1461" s="15"/>
      <c r="H1461" s="15"/>
      <c r="L1461" s="17"/>
      <c r="M1461" s="15"/>
      <c r="N1461" s="15"/>
      <c r="AG1461" s="17"/>
    </row>
    <row r="1462" spans="3:33" ht="15.75">
      <c r="C1462" s="14"/>
      <c r="D1462" s="15"/>
      <c r="E1462" s="15"/>
      <c r="H1462" s="15"/>
      <c r="L1462" s="17"/>
      <c r="M1462" s="15"/>
      <c r="N1462" s="15"/>
      <c r="AG1462" s="17"/>
    </row>
    <row r="1463" spans="3:33" ht="15.75">
      <c r="C1463" s="14"/>
      <c r="D1463" s="15"/>
      <c r="E1463" s="15"/>
      <c r="H1463" s="15"/>
      <c r="L1463" s="17"/>
      <c r="M1463" s="15"/>
      <c r="N1463" s="15"/>
      <c r="AG1463" s="17"/>
    </row>
    <row r="1464" spans="3:33" ht="15.75">
      <c r="C1464" s="14"/>
      <c r="D1464" s="15"/>
      <c r="E1464" s="15"/>
      <c r="H1464" s="15"/>
      <c r="L1464" s="17"/>
      <c r="M1464" s="15"/>
      <c r="N1464" s="15"/>
      <c r="AG1464" s="17"/>
    </row>
    <row r="1465" spans="3:33" ht="15.75">
      <c r="C1465" s="14"/>
      <c r="D1465" s="15"/>
      <c r="E1465" s="15"/>
      <c r="H1465" s="15"/>
      <c r="L1465" s="17"/>
      <c r="M1465" s="15"/>
      <c r="N1465" s="15"/>
      <c r="AG1465" s="17"/>
    </row>
    <row r="1466" spans="3:33" ht="15.75">
      <c r="C1466" s="14"/>
      <c r="D1466" s="15"/>
      <c r="E1466" s="15"/>
      <c r="H1466" s="15"/>
      <c r="K1466" s="15"/>
      <c r="L1466" s="17"/>
      <c r="M1466" s="15"/>
      <c r="N1466" s="15"/>
      <c r="O1466" s="15"/>
      <c r="P1466" s="15"/>
      <c r="Q1466" s="15"/>
      <c r="R1466" s="17"/>
      <c r="S1466" s="15"/>
      <c r="X1466" s="15"/>
      <c r="AG1466" s="17"/>
    </row>
    <row r="1467" spans="3:33" ht="15.75">
      <c r="C1467" s="14"/>
      <c r="D1467" s="15"/>
      <c r="E1467" s="15"/>
      <c r="H1467" s="15"/>
      <c r="L1467" s="17"/>
      <c r="M1467" s="15"/>
      <c r="N1467" s="15"/>
      <c r="AG1467" s="17"/>
    </row>
    <row r="1468" spans="3:33" ht="15.75">
      <c r="C1468" s="14"/>
      <c r="D1468" s="15"/>
      <c r="E1468" s="15"/>
      <c r="H1468" s="15"/>
      <c r="L1468" s="17"/>
      <c r="M1468" s="15"/>
      <c r="N1468" s="15"/>
      <c r="AG1468" s="17"/>
    </row>
    <row r="1469" spans="3:33" ht="15.75">
      <c r="C1469" s="14"/>
      <c r="D1469" s="15"/>
      <c r="E1469" s="15"/>
      <c r="H1469" s="15"/>
      <c r="L1469" s="17"/>
      <c r="M1469" s="15"/>
      <c r="N1469" s="15"/>
      <c r="AG1469" s="17"/>
    </row>
    <row r="1470" spans="3:33" ht="15.75">
      <c r="C1470" s="14"/>
      <c r="D1470" s="15"/>
      <c r="E1470" s="15"/>
      <c r="H1470" s="15"/>
      <c r="L1470" s="17"/>
      <c r="M1470" s="15"/>
      <c r="N1470" s="15"/>
      <c r="AG1470" s="17"/>
    </row>
    <row r="1471" spans="3:33" ht="15.75">
      <c r="C1471" s="14"/>
      <c r="D1471" s="15"/>
      <c r="E1471" s="15"/>
      <c r="H1471" s="15"/>
      <c r="L1471" s="17"/>
      <c r="M1471" s="15"/>
      <c r="N1471" s="15"/>
      <c r="AG1471" s="17"/>
    </row>
    <row r="1472" spans="3:33" ht="15.75">
      <c r="C1472" s="14"/>
      <c r="D1472" s="15"/>
      <c r="E1472" s="15"/>
      <c r="H1472" s="15"/>
      <c r="L1472" s="17"/>
      <c r="M1472" s="15"/>
      <c r="N1472" s="15"/>
      <c r="AG1472" s="17"/>
    </row>
    <row r="1473" spans="3:51" ht="15.75">
      <c r="C1473" s="14"/>
      <c r="D1473" s="15"/>
      <c r="E1473" s="15"/>
      <c r="H1473" s="15"/>
      <c r="L1473" s="17"/>
      <c r="M1473" s="15"/>
      <c r="N1473" s="15"/>
      <c r="AG1473" s="17"/>
    </row>
    <row r="1474" spans="3:51" ht="15.75">
      <c r="C1474" s="14"/>
      <c r="D1474" s="15"/>
      <c r="E1474" s="15"/>
      <c r="H1474" s="15"/>
      <c r="L1474" s="17"/>
      <c r="M1474" s="15"/>
      <c r="N1474" s="15"/>
      <c r="AG1474" s="17"/>
    </row>
    <row r="1475" spans="3:51" ht="15.75">
      <c r="C1475" s="14"/>
      <c r="D1475" s="15"/>
      <c r="E1475" s="15"/>
      <c r="H1475" s="15"/>
      <c r="L1475" s="17"/>
      <c r="M1475" s="15"/>
      <c r="N1475" s="15"/>
      <c r="AG1475" s="17"/>
    </row>
    <row r="1476" spans="3:51" ht="15.75">
      <c r="C1476" s="14"/>
      <c r="D1476" s="15"/>
      <c r="E1476" s="15"/>
      <c r="H1476" s="15"/>
      <c r="L1476" s="17"/>
      <c r="M1476" s="15"/>
      <c r="N1476" s="15"/>
      <c r="AG1476" s="17"/>
    </row>
    <row r="1477" spans="3:51" ht="15.75">
      <c r="C1477" s="14"/>
      <c r="D1477" s="15"/>
      <c r="E1477" s="15"/>
      <c r="H1477" s="15"/>
      <c r="L1477" s="17"/>
      <c r="M1477" s="15"/>
      <c r="N1477" s="15"/>
      <c r="AG1477" s="17"/>
    </row>
    <row r="1478" spans="3:51" ht="15.75">
      <c r="C1478" s="14"/>
      <c r="D1478" s="15"/>
      <c r="E1478" s="15"/>
      <c r="H1478" s="15"/>
      <c r="K1478" s="15"/>
      <c r="L1478" s="17"/>
      <c r="M1478" s="15"/>
      <c r="N1478" s="15"/>
      <c r="P1478" s="15"/>
      <c r="Q1478" s="15"/>
      <c r="R1478" s="17"/>
      <c r="S1478" s="15"/>
      <c r="Z1478" s="15"/>
      <c r="AD1478" s="15"/>
      <c r="AE1478" s="17"/>
      <c r="AF1478" s="15"/>
      <c r="AG1478" s="17"/>
      <c r="AH1478" s="15"/>
      <c r="AM1478" s="15"/>
      <c r="AY1478" s="15"/>
    </row>
    <row r="1479" spans="3:51" ht="15.75">
      <c r="C1479" s="14"/>
      <c r="D1479" s="15"/>
      <c r="E1479" s="15"/>
      <c r="H1479" s="15"/>
      <c r="K1479" s="15"/>
      <c r="L1479" s="17"/>
      <c r="M1479" s="15"/>
      <c r="N1479" s="15"/>
      <c r="S1479" s="15"/>
      <c r="X1479" s="15"/>
      <c r="Z1479" s="15"/>
      <c r="AD1479" s="15"/>
      <c r="AE1479" s="17"/>
      <c r="AF1479" s="15"/>
      <c r="AG1479" s="17"/>
      <c r="AH1479" s="15"/>
      <c r="AY1479" s="15"/>
    </row>
    <row r="1480" spans="3:51" ht="15.75">
      <c r="C1480" s="14"/>
      <c r="D1480" s="15"/>
      <c r="E1480" s="15"/>
      <c r="H1480" s="15"/>
      <c r="K1480" s="15"/>
      <c r="L1480" s="17"/>
      <c r="M1480" s="15"/>
      <c r="N1480" s="15"/>
      <c r="P1480" s="15"/>
      <c r="Q1480" s="15"/>
      <c r="R1480" s="17"/>
      <c r="S1480" s="15"/>
      <c r="X1480" s="15"/>
      <c r="Z1480" s="15"/>
      <c r="AD1480" s="15"/>
      <c r="AE1480" s="17"/>
      <c r="AF1480" s="15"/>
      <c r="AG1480" s="17"/>
      <c r="AH1480" s="15"/>
      <c r="AM1480" s="15"/>
      <c r="AV1480" s="15"/>
      <c r="AY1480" s="15"/>
    </row>
    <row r="1481" spans="3:51" ht="15.75">
      <c r="C1481" s="14"/>
      <c r="D1481" s="15"/>
      <c r="E1481" s="15"/>
      <c r="H1481" s="15"/>
      <c r="K1481" s="15"/>
      <c r="L1481" s="17"/>
      <c r="M1481" s="15"/>
      <c r="N1481" s="15"/>
      <c r="P1481" s="15"/>
      <c r="Q1481" s="15"/>
      <c r="R1481" s="17"/>
      <c r="S1481" s="15"/>
      <c r="X1481" s="15"/>
      <c r="AD1481" s="15"/>
      <c r="AG1481" s="17"/>
      <c r="AH1481" s="15"/>
      <c r="AN1481" s="15"/>
      <c r="AV1481" s="15"/>
      <c r="AX1481" s="15"/>
      <c r="AY1481" s="15"/>
    </row>
    <row r="1482" spans="3:51" ht="15.75">
      <c r="C1482" s="14"/>
      <c r="D1482" s="15"/>
      <c r="E1482" s="15"/>
      <c r="H1482" s="15"/>
      <c r="I1482" s="15"/>
      <c r="L1482" s="17"/>
      <c r="M1482" s="15"/>
      <c r="N1482" s="15"/>
      <c r="S1482" s="15"/>
      <c r="AD1482" s="15"/>
      <c r="AG1482" s="17"/>
      <c r="AH1482" s="15"/>
    </row>
    <row r="1483" spans="3:51" ht="15.75">
      <c r="C1483" s="14"/>
      <c r="D1483" s="15"/>
      <c r="E1483" s="15"/>
      <c r="H1483" s="15"/>
      <c r="I1483" s="15"/>
      <c r="L1483" s="17"/>
      <c r="M1483" s="15"/>
      <c r="N1483" s="15"/>
      <c r="S1483" s="15"/>
      <c r="AD1483" s="15"/>
      <c r="AG1483" s="17"/>
      <c r="AH1483" s="15"/>
    </row>
    <row r="1484" spans="3:51" ht="15.75">
      <c r="C1484" s="14"/>
      <c r="D1484" s="15"/>
      <c r="E1484" s="15"/>
      <c r="H1484" s="15"/>
      <c r="K1484" s="15"/>
      <c r="L1484" s="17"/>
      <c r="M1484" s="15"/>
      <c r="N1484" s="15"/>
      <c r="P1484" s="15"/>
      <c r="Q1484" s="15"/>
      <c r="R1484" s="17"/>
      <c r="S1484" s="15"/>
      <c r="T1484" s="15"/>
      <c r="X1484" s="15"/>
      <c r="AD1484" s="15"/>
      <c r="AE1484" s="17"/>
      <c r="AF1484" s="15"/>
      <c r="AG1484" s="17"/>
      <c r="AH1484" s="15"/>
      <c r="AX1484" s="15"/>
    </row>
    <row r="1485" spans="3:51" ht="15.75">
      <c r="C1485" s="14"/>
      <c r="D1485" s="15"/>
      <c r="E1485" s="15"/>
      <c r="H1485" s="15"/>
      <c r="K1485" s="15"/>
      <c r="L1485" s="17"/>
      <c r="M1485" s="15"/>
      <c r="N1485" s="15"/>
      <c r="O1485" s="15"/>
      <c r="P1485" s="15"/>
      <c r="Q1485" s="15"/>
      <c r="R1485" s="17"/>
      <c r="S1485" s="15"/>
      <c r="T1485" s="15"/>
      <c r="X1485" s="15"/>
      <c r="Y1485" s="15"/>
      <c r="AD1485" s="15"/>
    </row>
    <row r="1486" spans="3:51" ht="15.75">
      <c r="C1486" s="14"/>
      <c r="D1486" s="15"/>
      <c r="E1486" s="15"/>
      <c r="H1486" s="15"/>
      <c r="K1486" s="15"/>
      <c r="L1486" s="17"/>
      <c r="M1486" s="15"/>
      <c r="N1486" s="15"/>
      <c r="P1486" s="15"/>
      <c r="Q1486" s="15"/>
      <c r="R1486" s="17"/>
      <c r="S1486" s="15"/>
      <c r="T1486" s="15"/>
      <c r="X1486" s="15"/>
      <c r="Y1486" s="15"/>
      <c r="AD1486" s="15"/>
    </row>
    <row r="1487" spans="3:51" ht="15.75">
      <c r="C1487" s="14"/>
      <c r="D1487" s="15"/>
      <c r="E1487" s="15"/>
      <c r="H1487" s="15"/>
      <c r="K1487" s="15"/>
      <c r="L1487" s="17"/>
      <c r="M1487" s="15"/>
      <c r="N1487" s="15"/>
      <c r="P1487" s="15"/>
      <c r="Q1487" s="15"/>
      <c r="R1487" s="17"/>
      <c r="S1487" s="15"/>
      <c r="X1487" s="15"/>
      <c r="Y1487" s="15"/>
      <c r="AE1487" s="17"/>
      <c r="AF1487" s="15"/>
      <c r="AG1487" s="17"/>
      <c r="AH1487" s="15"/>
    </row>
    <row r="1488" spans="3:51" ht="15.75">
      <c r="C1488" s="14"/>
      <c r="D1488" s="15"/>
      <c r="E1488" s="15"/>
      <c r="H1488" s="15"/>
      <c r="K1488" s="15"/>
      <c r="L1488" s="17"/>
      <c r="M1488" s="15"/>
      <c r="N1488" s="15"/>
      <c r="O1488" s="15"/>
      <c r="P1488" s="15"/>
      <c r="Q1488" s="15"/>
      <c r="R1488" s="17"/>
      <c r="S1488" s="15"/>
      <c r="T1488" s="15"/>
      <c r="W1488" s="15"/>
      <c r="X1488" s="15"/>
      <c r="Y1488" s="15"/>
      <c r="Z1488" s="15"/>
      <c r="AD1488" s="15"/>
      <c r="AE1488" s="17"/>
      <c r="AF1488" s="15"/>
      <c r="AG1488" s="17"/>
      <c r="AH1488" s="15"/>
      <c r="AM1488" s="15"/>
    </row>
    <row r="1489" spans="3:51" ht="15.75">
      <c r="C1489" s="14"/>
      <c r="D1489" s="15"/>
      <c r="E1489" s="15"/>
      <c r="H1489" s="15"/>
      <c r="K1489" s="15"/>
      <c r="L1489" s="17"/>
      <c r="M1489" s="15"/>
      <c r="N1489" s="15"/>
      <c r="P1489" s="15"/>
      <c r="Q1489" s="15"/>
      <c r="R1489" s="17"/>
      <c r="S1489" s="15"/>
      <c r="X1489" s="15"/>
      <c r="Y1489" s="15"/>
      <c r="AD1489" s="15"/>
    </row>
    <row r="1490" spans="3:51" ht="15.75">
      <c r="C1490" s="14"/>
      <c r="D1490" s="15"/>
      <c r="E1490" s="15"/>
      <c r="H1490" s="15"/>
      <c r="K1490" s="15"/>
      <c r="L1490" s="17"/>
      <c r="M1490" s="15"/>
      <c r="N1490" s="15"/>
      <c r="P1490" s="15"/>
      <c r="Q1490" s="15"/>
      <c r="S1490" s="15"/>
      <c r="T1490" s="15"/>
      <c r="X1490" s="15"/>
      <c r="Y1490" s="15"/>
      <c r="AD1490" s="15"/>
      <c r="AN1490" s="15"/>
    </row>
    <row r="1491" spans="3:51" ht="15.75">
      <c r="C1491" s="14"/>
      <c r="D1491" s="15"/>
      <c r="E1491" s="15"/>
      <c r="H1491" s="15"/>
      <c r="K1491" s="15"/>
      <c r="L1491" s="17"/>
      <c r="M1491" s="15"/>
      <c r="N1491" s="15"/>
      <c r="P1491" s="15"/>
      <c r="Q1491" s="15"/>
      <c r="R1491" s="17"/>
      <c r="S1491" s="15"/>
      <c r="T1491" s="15"/>
      <c r="X1491" s="15"/>
      <c r="Z1491" s="15"/>
      <c r="AD1491" s="15"/>
      <c r="AE1491" s="17"/>
      <c r="AF1491" s="15"/>
      <c r="AG1491" s="17"/>
      <c r="AH1491" s="15"/>
    </row>
    <row r="1492" spans="3:51" ht="15.75">
      <c r="C1492" s="14"/>
      <c r="D1492" s="15"/>
      <c r="E1492" s="15"/>
      <c r="F1492" s="15"/>
      <c r="H1492" s="15"/>
      <c r="L1492" s="17"/>
      <c r="M1492" s="15"/>
      <c r="N1492" s="15"/>
      <c r="Q1492" s="15"/>
      <c r="AD1492" s="15"/>
      <c r="AG1492" s="17"/>
      <c r="AH1492" s="15"/>
    </row>
    <row r="1493" spans="3:51" ht="15.75">
      <c r="C1493" s="14"/>
      <c r="D1493" s="15"/>
      <c r="E1493" s="15"/>
      <c r="F1493" s="15"/>
      <c r="H1493" s="15"/>
      <c r="K1493" s="15"/>
      <c r="L1493" s="17"/>
      <c r="M1493" s="15"/>
      <c r="N1493" s="15"/>
      <c r="P1493" s="15"/>
      <c r="Q1493" s="15"/>
      <c r="S1493" s="15"/>
      <c r="X1493" s="15"/>
      <c r="AD1493" s="15"/>
      <c r="AG1493" s="17"/>
      <c r="AH1493" s="15"/>
    </row>
    <row r="1494" spans="3:51" ht="15.75">
      <c r="C1494" s="14"/>
      <c r="D1494" s="15"/>
      <c r="E1494" s="15"/>
      <c r="F1494" s="15"/>
      <c r="H1494" s="15"/>
      <c r="K1494" s="15"/>
      <c r="L1494" s="17"/>
      <c r="M1494" s="15"/>
      <c r="N1494" s="15"/>
      <c r="Q1494" s="15"/>
      <c r="AD1494" s="15"/>
      <c r="AG1494" s="17"/>
      <c r="AH1494" s="15"/>
    </row>
    <row r="1495" spans="3:51" ht="15.75">
      <c r="C1495" s="14"/>
      <c r="D1495" s="15"/>
      <c r="E1495" s="15"/>
      <c r="F1495" s="15"/>
      <c r="H1495" s="15"/>
      <c r="K1495" s="15"/>
      <c r="L1495" s="17"/>
      <c r="M1495" s="15"/>
      <c r="N1495" s="15"/>
      <c r="P1495" s="15"/>
      <c r="Q1495" s="15"/>
      <c r="S1495" s="15"/>
      <c r="W1495" s="15"/>
      <c r="X1495" s="15"/>
      <c r="Z1495" s="15"/>
      <c r="AD1495" s="15"/>
      <c r="AG1495" s="17"/>
      <c r="AH1495" s="15"/>
    </row>
    <row r="1496" spans="3:51" ht="15.75">
      <c r="C1496" s="14"/>
      <c r="D1496" s="15"/>
      <c r="E1496" s="15"/>
      <c r="H1496" s="15"/>
      <c r="K1496" s="15"/>
      <c r="L1496" s="17"/>
      <c r="M1496" s="15"/>
      <c r="N1496" s="15"/>
      <c r="S1496" s="15"/>
      <c r="X1496" s="15"/>
      <c r="Z1496" s="15"/>
      <c r="AD1496" s="15"/>
      <c r="AG1496" s="17"/>
      <c r="AH1496" s="15"/>
      <c r="AX1496" s="15"/>
    </row>
    <row r="1497" spans="3:51" ht="15.75">
      <c r="C1497" s="14"/>
      <c r="D1497" s="15"/>
      <c r="E1497" s="15"/>
      <c r="F1497" s="15"/>
      <c r="H1497" s="15"/>
      <c r="K1497" s="15"/>
      <c r="L1497" s="17"/>
      <c r="M1497" s="15"/>
      <c r="N1497" s="15"/>
      <c r="Q1497" s="15"/>
      <c r="AD1497" s="15"/>
      <c r="AG1497" s="17"/>
      <c r="AH1497" s="15"/>
    </row>
    <row r="1498" spans="3:51" ht="15.75">
      <c r="C1498" s="14"/>
      <c r="D1498" s="15"/>
      <c r="E1498" s="15"/>
      <c r="H1498" s="15"/>
      <c r="K1498" s="15"/>
      <c r="L1498" s="17"/>
      <c r="M1498" s="15"/>
      <c r="N1498" s="15"/>
      <c r="Q1498" s="15"/>
      <c r="AD1498" s="15"/>
      <c r="AG1498" s="17"/>
      <c r="AH1498" s="15"/>
    </row>
    <row r="1499" spans="3:51" ht="15.75">
      <c r="C1499" s="14"/>
      <c r="D1499" s="15"/>
      <c r="E1499" s="15"/>
      <c r="H1499" s="15"/>
      <c r="K1499" s="15"/>
      <c r="L1499" s="17"/>
      <c r="M1499" s="15"/>
      <c r="N1499" s="15"/>
      <c r="P1499" s="15"/>
      <c r="Q1499" s="15"/>
      <c r="R1499" s="17"/>
      <c r="S1499" s="15"/>
      <c r="X1499" s="15"/>
      <c r="Z1499" s="15"/>
      <c r="AD1499" s="15"/>
      <c r="AE1499" s="17"/>
      <c r="AF1499" s="15"/>
      <c r="AG1499" s="17"/>
      <c r="AH1499" s="15"/>
      <c r="AM1499" s="15"/>
      <c r="AV1499" s="15"/>
      <c r="AX1499" s="15"/>
      <c r="AY1499" s="15"/>
    </row>
    <row r="1500" spans="3:51" ht="15.75">
      <c r="C1500" s="14"/>
      <c r="D1500" s="15"/>
      <c r="E1500" s="15"/>
      <c r="F1500" s="15"/>
      <c r="H1500" s="15"/>
      <c r="K1500" s="15"/>
      <c r="L1500" s="17"/>
      <c r="M1500" s="15"/>
      <c r="N1500" s="15"/>
      <c r="X1500" s="15"/>
      <c r="Z1500" s="15"/>
      <c r="AG1500" s="17"/>
      <c r="AH1500" s="15"/>
    </row>
    <row r="1501" spans="3:51" ht="15.75">
      <c r="C1501" s="14"/>
      <c r="D1501" s="15"/>
      <c r="E1501" s="15"/>
      <c r="F1501" s="15"/>
      <c r="H1501" s="15"/>
      <c r="K1501" s="15"/>
      <c r="L1501" s="17"/>
      <c r="M1501" s="15"/>
      <c r="N1501" s="15"/>
      <c r="X1501" s="15"/>
      <c r="Z1501" s="15"/>
      <c r="AG1501" s="17"/>
      <c r="AH1501" s="15"/>
    </row>
    <row r="1502" spans="3:51" ht="15.75">
      <c r="C1502" s="14"/>
      <c r="D1502" s="15"/>
      <c r="E1502" s="15"/>
      <c r="F1502" s="15"/>
      <c r="H1502" s="15"/>
      <c r="K1502" s="15"/>
      <c r="L1502" s="17"/>
      <c r="M1502" s="15"/>
      <c r="N1502" s="15"/>
      <c r="X1502" s="15"/>
      <c r="Z1502" s="15"/>
      <c r="AG1502" s="17"/>
      <c r="AH1502" s="15"/>
    </row>
    <row r="1503" spans="3:51" ht="15.75">
      <c r="C1503" s="14"/>
      <c r="D1503" s="15"/>
      <c r="E1503" s="15"/>
      <c r="F1503" s="15"/>
      <c r="H1503" s="15"/>
      <c r="K1503" s="15"/>
      <c r="L1503" s="17"/>
      <c r="M1503" s="15"/>
      <c r="N1503" s="15"/>
      <c r="X1503" s="15"/>
      <c r="Z1503" s="15"/>
      <c r="AG1503" s="17"/>
      <c r="AH1503" s="15"/>
    </row>
    <row r="1504" spans="3:51" ht="15.75">
      <c r="C1504" s="14"/>
      <c r="D1504" s="15"/>
      <c r="E1504" s="15"/>
      <c r="F1504" s="15"/>
      <c r="H1504" s="15"/>
      <c r="K1504" s="15"/>
      <c r="L1504" s="17"/>
      <c r="M1504" s="15"/>
      <c r="N1504" s="15"/>
      <c r="X1504" s="15"/>
      <c r="Z1504" s="15"/>
      <c r="AG1504" s="17"/>
      <c r="AH1504" s="15"/>
    </row>
    <row r="1505" spans="3:51" ht="15.75">
      <c r="C1505" s="14"/>
      <c r="D1505" s="15"/>
      <c r="E1505" s="15"/>
      <c r="F1505" s="15"/>
      <c r="H1505" s="15"/>
      <c r="K1505" s="15"/>
      <c r="L1505" s="17"/>
      <c r="M1505" s="15"/>
      <c r="N1505" s="15"/>
      <c r="AG1505" s="17"/>
      <c r="AH1505" s="15"/>
    </row>
    <row r="1506" spans="3:51" ht="15.75">
      <c r="C1506" s="14"/>
      <c r="D1506" s="15"/>
      <c r="E1506" s="15"/>
      <c r="F1506" s="15"/>
      <c r="H1506" s="15"/>
      <c r="K1506" s="15"/>
      <c r="L1506" s="17"/>
      <c r="M1506" s="15"/>
      <c r="N1506" s="15"/>
      <c r="P1506" s="15"/>
      <c r="Q1506" s="15"/>
      <c r="R1506" s="17"/>
      <c r="S1506" s="15"/>
      <c r="T1506" s="15"/>
      <c r="X1506" s="15"/>
      <c r="Z1506" s="15"/>
      <c r="AD1506" s="15"/>
      <c r="AE1506" s="17"/>
      <c r="AF1506" s="15"/>
      <c r="AG1506" s="17"/>
      <c r="AH1506" s="15"/>
    </row>
    <row r="1507" spans="3:51" ht="15.75">
      <c r="C1507" s="14"/>
      <c r="D1507" s="15"/>
      <c r="E1507" s="15"/>
      <c r="H1507" s="15"/>
      <c r="K1507" s="15"/>
      <c r="L1507" s="17"/>
      <c r="M1507" s="15"/>
      <c r="N1507" s="15"/>
      <c r="O1507" s="15"/>
      <c r="P1507" s="15"/>
      <c r="Q1507" s="15"/>
      <c r="R1507" s="17"/>
      <c r="S1507" s="15"/>
      <c r="X1507" s="15"/>
      <c r="Z1507" s="15"/>
      <c r="AD1507" s="15"/>
      <c r="AG1507" s="17"/>
      <c r="AH1507" s="15"/>
      <c r="AX1507" s="15"/>
    </row>
    <row r="1508" spans="3:51" ht="15.75">
      <c r="C1508" s="14"/>
      <c r="D1508" s="15"/>
      <c r="E1508" s="15"/>
      <c r="F1508" s="15"/>
      <c r="H1508" s="15"/>
      <c r="K1508" s="15"/>
      <c r="L1508" s="17"/>
      <c r="M1508" s="15"/>
      <c r="N1508" s="15"/>
      <c r="Q1508" s="15"/>
      <c r="AD1508" s="15"/>
      <c r="AG1508" s="17"/>
      <c r="AH1508" s="15"/>
    </row>
    <row r="1509" spans="3:51" ht="15.75">
      <c r="C1509" s="14"/>
      <c r="D1509" s="15"/>
      <c r="E1509" s="15"/>
      <c r="F1509" s="15"/>
      <c r="H1509" s="15"/>
      <c r="K1509" s="15"/>
      <c r="L1509" s="17"/>
      <c r="M1509" s="15"/>
      <c r="N1509" s="15"/>
      <c r="Q1509" s="15"/>
      <c r="S1509" s="15"/>
      <c r="W1509" s="15"/>
      <c r="X1509" s="15"/>
      <c r="Z1509" s="15"/>
      <c r="AD1509" s="15"/>
      <c r="AG1509" s="17"/>
      <c r="AH1509" s="15"/>
    </row>
    <row r="1510" spans="3:51" ht="15.75">
      <c r="C1510" s="14"/>
      <c r="D1510" s="15"/>
      <c r="E1510" s="15"/>
      <c r="H1510" s="15"/>
      <c r="K1510" s="15"/>
      <c r="L1510" s="17"/>
      <c r="M1510" s="15"/>
      <c r="N1510" s="15"/>
      <c r="S1510" s="15"/>
      <c r="AG1510" s="17"/>
      <c r="AH1510" s="15"/>
    </row>
    <row r="1511" spans="3:51" ht="15.75">
      <c r="C1511" s="14"/>
      <c r="D1511" s="15"/>
      <c r="E1511" s="15"/>
      <c r="H1511" s="15"/>
      <c r="K1511" s="15"/>
      <c r="L1511" s="17"/>
      <c r="M1511" s="15"/>
      <c r="N1511" s="15"/>
      <c r="O1511" s="15"/>
      <c r="P1511" s="15"/>
      <c r="Q1511" s="15"/>
      <c r="R1511" s="17"/>
      <c r="S1511" s="15"/>
      <c r="W1511" s="15"/>
      <c r="X1511" s="15"/>
      <c r="Z1511" s="15"/>
      <c r="AD1511" s="15"/>
      <c r="AE1511" s="17"/>
      <c r="AF1511" s="15"/>
      <c r="AG1511" s="17"/>
      <c r="AH1511" s="15"/>
      <c r="AM1511" s="15"/>
    </row>
    <row r="1512" spans="3:51" ht="15.75">
      <c r="C1512" s="14"/>
      <c r="D1512" s="15"/>
      <c r="E1512" s="15"/>
      <c r="F1512" s="15"/>
      <c r="H1512" s="15"/>
      <c r="K1512" s="15"/>
      <c r="L1512" s="17"/>
      <c r="M1512" s="15"/>
      <c r="N1512" s="15"/>
      <c r="O1512" s="15"/>
      <c r="P1512" s="15"/>
      <c r="Q1512" s="15"/>
      <c r="R1512" s="17"/>
      <c r="S1512" s="15"/>
      <c r="W1512" s="15"/>
      <c r="X1512" s="15"/>
      <c r="Z1512" s="15"/>
      <c r="AD1512" s="15"/>
      <c r="AG1512" s="17"/>
      <c r="AH1512" s="15"/>
      <c r="AL1512" s="15"/>
      <c r="AM1512" s="15"/>
    </row>
    <row r="1513" spans="3:51" ht="15.75">
      <c r="C1513" s="14"/>
      <c r="D1513" s="15"/>
      <c r="E1513" s="15"/>
      <c r="F1513" s="15"/>
      <c r="H1513" s="15"/>
      <c r="K1513" s="15"/>
      <c r="L1513" s="17"/>
      <c r="M1513" s="15"/>
      <c r="N1513" s="15"/>
      <c r="O1513" s="15"/>
      <c r="P1513" s="15"/>
      <c r="Q1513" s="15"/>
      <c r="R1513" s="17"/>
      <c r="S1513" s="15"/>
      <c r="W1513" s="15"/>
      <c r="X1513" s="15"/>
      <c r="Z1513" s="15"/>
      <c r="AD1513" s="15"/>
      <c r="AG1513" s="17"/>
      <c r="AH1513" s="15"/>
      <c r="AL1513" s="15"/>
      <c r="AM1513" s="15"/>
    </row>
    <row r="1514" spans="3:51" ht="15.75">
      <c r="C1514" s="14"/>
      <c r="D1514" s="15"/>
      <c r="E1514" s="15"/>
      <c r="F1514" s="15"/>
      <c r="H1514" s="15"/>
      <c r="K1514" s="15"/>
      <c r="L1514" s="17"/>
      <c r="M1514" s="15"/>
      <c r="N1514" s="15"/>
      <c r="P1514" s="15"/>
      <c r="Q1514" s="15"/>
      <c r="R1514" s="17"/>
      <c r="S1514" s="15"/>
      <c r="W1514" s="15"/>
      <c r="X1514" s="15"/>
      <c r="Z1514" s="15"/>
      <c r="AD1514" s="15"/>
      <c r="AG1514" s="17"/>
      <c r="AH1514" s="15"/>
      <c r="AM1514" s="15"/>
    </row>
    <row r="1515" spans="3:51" ht="15.75">
      <c r="C1515" s="14"/>
      <c r="D1515" s="15"/>
      <c r="E1515" s="15"/>
      <c r="F1515" s="15"/>
      <c r="H1515" s="15"/>
      <c r="K1515" s="15"/>
      <c r="L1515" s="17"/>
      <c r="M1515" s="15"/>
      <c r="N1515" s="15"/>
      <c r="Q1515" s="15"/>
      <c r="AD1515" s="15"/>
      <c r="AG1515" s="17"/>
      <c r="AH1515" s="15"/>
    </row>
    <row r="1516" spans="3:51" ht="15.75">
      <c r="C1516" s="14"/>
      <c r="D1516" s="15"/>
      <c r="E1516" s="15"/>
      <c r="F1516" s="15"/>
      <c r="H1516" s="15"/>
      <c r="K1516" s="15"/>
      <c r="L1516" s="17"/>
      <c r="M1516" s="15"/>
      <c r="N1516" s="15"/>
      <c r="Q1516" s="15"/>
      <c r="R1516" s="17"/>
      <c r="S1516" s="15"/>
      <c r="W1516" s="15"/>
      <c r="X1516" s="15"/>
      <c r="Z1516" s="15"/>
      <c r="AD1516" s="15"/>
      <c r="AE1516" s="17"/>
      <c r="AF1516" s="15"/>
      <c r="AG1516" s="17"/>
      <c r="AH1516" s="15"/>
      <c r="AM1516" s="15"/>
      <c r="AY1516" s="15"/>
    </row>
    <row r="1517" spans="3:51" ht="15.75">
      <c r="C1517" s="14"/>
      <c r="D1517" s="15"/>
      <c r="E1517" s="15"/>
      <c r="H1517" s="15"/>
      <c r="K1517" s="15"/>
      <c r="L1517" s="17"/>
      <c r="M1517" s="15"/>
      <c r="N1517" s="15"/>
      <c r="O1517" s="15"/>
      <c r="P1517" s="15"/>
      <c r="Q1517" s="15"/>
      <c r="R1517" s="17"/>
      <c r="S1517" s="15"/>
      <c r="T1517" s="15"/>
      <c r="X1517" s="15"/>
      <c r="Z1517" s="15"/>
      <c r="AD1517" s="15"/>
      <c r="AE1517" s="17"/>
      <c r="AF1517" s="15"/>
      <c r="AG1517" s="17"/>
      <c r="AH1517" s="15"/>
      <c r="AM1517" s="15"/>
      <c r="AY1517" s="15"/>
    </row>
    <row r="1518" spans="3:51" ht="15.75">
      <c r="C1518" s="14"/>
      <c r="D1518" s="15"/>
      <c r="E1518" s="15"/>
      <c r="F1518" s="15"/>
      <c r="H1518" s="15"/>
      <c r="K1518" s="15"/>
      <c r="L1518" s="17"/>
      <c r="M1518" s="15"/>
      <c r="N1518" s="15"/>
      <c r="P1518" s="15"/>
      <c r="Q1518" s="15"/>
      <c r="R1518" s="17"/>
      <c r="S1518" s="15"/>
      <c r="X1518" s="15"/>
      <c r="Z1518" s="15"/>
      <c r="AD1518" s="15"/>
      <c r="AG1518" s="17"/>
      <c r="AH1518" s="15"/>
      <c r="AM1518" s="15"/>
    </row>
    <row r="1519" spans="3:51" ht="15.75">
      <c r="C1519" s="14"/>
      <c r="D1519" s="15"/>
      <c r="E1519" s="15"/>
      <c r="F1519" s="15"/>
      <c r="H1519" s="15"/>
      <c r="K1519" s="15"/>
      <c r="L1519" s="17"/>
      <c r="M1519" s="15"/>
      <c r="N1519" s="15"/>
      <c r="Q1519" s="15"/>
      <c r="AD1519" s="15"/>
      <c r="AG1519" s="17"/>
      <c r="AH1519" s="15"/>
    </row>
    <row r="1520" spans="3:51" ht="15.75">
      <c r="C1520" s="14"/>
      <c r="D1520" s="15"/>
      <c r="E1520" s="15"/>
      <c r="H1520" s="15"/>
      <c r="K1520" s="15"/>
      <c r="L1520" s="17"/>
      <c r="M1520" s="15"/>
      <c r="N1520" s="15"/>
      <c r="O1520" s="15"/>
      <c r="P1520" s="15"/>
      <c r="Q1520" s="15"/>
      <c r="R1520" s="17"/>
      <c r="S1520" s="15"/>
      <c r="X1520" s="15"/>
      <c r="Z1520" s="15"/>
      <c r="AD1520" s="15"/>
      <c r="AE1520" s="17"/>
      <c r="AF1520" s="15"/>
      <c r="AG1520" s="17"/>
      <c r="AH1520" s="15"/>
      <c r="AM1520" s="15"/>
    </row>
    <row r="1521" spans="3:50" ht="15.75">
      <c r="C1521" s="14"/>
      <c r="D1521" s="15"/>
      <c r="E1521" s="15"/>
      <c r="H1521" s="15"/>
      <c r="K1521" s="15"/>
      <c r="L1521" s="17"/>
      <c r="M1521" s="15"/>
      <c r="N1521" s="15"/>
      <c r="Q1521" s="15"/>
      <c r="AD1521" s="15"/>
      <c r="AG1521" s="17"/>
      <c r="AH1521" s="15"/>
    </row>
    <row r="1522" spans="3:50" ht="15.75">
      <c r="C1522" s="14"/>
      <c r="D1522" s="15"/>
      <c r="E1522" s="15"/>
      <c r="H1522" s="15"/>
      <c r="K1522" s="15"/>
      <c r="L1522" s="17"/>
      <c r="M1522" s="15"/>
      <c r="N1522" s="15"/>
      <c r="Q1522" s="15"/>
      <c r="AD1522" s="15"/>
      <c r="AG1522" s="17"/>
      <c r="AH1522" s="15"/>
    </row>
    <row r="1523" spans="3:50" ht="15.75">
      <c r="C1523" s="14"/>
      <c r="D1523" s="15"/>
      <c r="E1523" s="15"/>
      <c r="H1523" s="15"/>
      <c r="K1523" s="15"/>
      <c r="L1523" s="17"/>
      <c r="M1523" s="15"/>
      <c r="N1523" s="15"/>
      <c r="Q1523" s="15"/>
      <c r="W1523" s="15"/>
      <c r="X1523" s="15"/>
      <c r="AD1523" s="15"/>
      <c r="AG1523" s="17"/>
      <c r="AH1523" s="15"/>
    </row>
    <row r="1524" spans="3:50" ht="15.75">
      <c r="C1524" s="14"/>
      <c r="D1524" s="15"/>
      <c r="E1524" s="15"/>
      <c r="H1524" s="15"/>
      <c r="K1524" s="15"/>
      <c r="L1524" s="17"/>
      <c r="M1524" s="15"/>
      <c r="N1524" s="15"/>
      <c r="Q1524" s="15"/>
      <c r="W1524" s="15"/>
      <c r="X1524" s="15"/>
      <c r="AD1524" s="15"/>
      <c r="AG1524" s="17"/>
      <c r="AH1524" s="15"/>
    </row>
    <row r="1525" spans="3:50" ht="15.75">
      <c r="C1525" s="14"/>
      <c r="D1525" s="15"/>
      <c r="E1525" s="15"/>
      <c r="H1525" s="15"/>
      <c r="I1525" s="15"/>
      <c r="K1525" s="15"/>
      <c r="L1525" s="17"/>
      <c r="M1525" s="15"/>
      <c r="N1525" s="15"/>
      <c r="P1525" s="15"/>
      <c r="Q1525" s="15"/>
      <c r="R1525" s="17"/>
      <c r="S1525" s="15"/>
      <c r="X1525" s="15"/>
      <c r="Z1525" s="15"/>
      <c r="AD1525" s="15"/>
      <c r="AE1525" s="17"/>
      <c r="AF1525" s="15"/>
      <c r="AG1525" s="17"/>
      <c r="AH1525" s="15"/>
      <c r="AM1525" s="15"/>
      <c r="AX1525" s="15"/>
    </row>
    <row r="1526" spans="3:50" ht="15.75">
      <c r="C1526" s="14"/>
      <c r="D1526" s="15"/>
      <c r="E1526" s="15"/>
      <c r="H1526" s="15"/>
      <c r="K1526" s="15"/>
      <c r="L1526" s="17"/>
      <c r="M1526" s="15"/>
      <c r="N1526" s="15"/>
      <c r="O1526" s="15"/>
      <c r="P1526" s="15"/>
      <c r="Q1526" s="15"/>
      <c r="R1526" s="17"/>
      <c r="S1526" s="15"/>
      <c r="X1526" s="15"/>
      <c r="Z1526" s="15"/>
      <c r="AD1526" s="15"/>
      <c r="AE1526" s="17"/>
      <c r="AF1526" s="15"/>
      <c r="AG1526" s="17"/>
      <c r="AH1526" s="15"/>
    </row>
    <row r="1527" spans="3:50" ht="15.75">
      <c r="C1527" s="14"/>
      <c r="D1527" s="15"/>
      <c r="E1527" s="15"/>
      <c r="H1527" s="15"/>
      <c r="K1527" s="15"/>
      <c r="L1527" s="17"/>
      <c r="M1527" s="15"/>
      <c r="N1527" s="15"/>
      <c r="P1527" s="15"/>
      <c r="Q1527" s="15"/>
      <c r="R1527" s="17"/>
      <c r="S1527" s="15"/>
      <c r="X1527" s="15"/>
      <c r="Z1527" s="15"/>
      <c r="AD1527" s="15"/>
      <c r="AE1527" s="17"/>
      <c r="AF1527" s="15"/>
      <c r="AG1527" s="17"/>
      <c r="AH1527" s="15"/>
    </row>
    <row r="1528" spans="3:50" ht="15.75">
      <c r="C1528" s="14"/>
      <c r="D1528" s="15"/>
      <c r="E1528" s="15"/>
      <c r="H1528" s="15"/>
      <c r="K1528" s="15"/>
      <c r="L1528" s="17"/>
      <c r="M1528" s="15"/>
      <c r="N1528" s="15"/>
      <c r="Q1528" s="15"/>
      <c r="R1528" s="17"/>
      <c r="S1528" s="15"/>
      <c r="X1528" s="15"/>
      <c r="Z1528" s="15"/>
      <c r="AD1528" s="15"/>
      <c r="AE1528" s="17"/>
      <c r="AF1528" s="15"/>
      <c r="AG1528" s="17"/>
      <c r="AH1528" s="15"/>
    </row>
    <row r="1529" spans="3:50" ht="15.75">
      <c r="C1529" s="14"/>
      <c r="D1529" s="15"/>
      <c r="E1529" s="15"/>
      <c r="F1529" s="15"/>
      <c r="H1529" s="15"/>
      <c r="K1529" s="15"/>
      <c r="L1529" s="17"/>
      <c r="M1529" s="15"/>
      <c r="N1529" s="15"/>
      <c r="P1529" s="15"/>
      <c r="Q1529" s="15"/>
      <c r="R1529" s="17"/>
      <c r="S1529" s="15"/>
      <c r="T1529" s="15"/>
      <c r="V1529" s="15"/>
      <c r="W1529" s="15"/>
      <c r="X1529" s="15"/>
      <c r="Y1529" s="15"/>
      <c r="Z1529" s="15"/>
      <c r="AD1529" s="15"/>
      <c r="AE1529" s="17"/>
      <c r="AF1529" s="15"/>
      <c r="AG1529" s="17"/>
      <c r="AH1529" s="15"/>
    </row>
    <row r="1530" spans="3:50" ht="15.75">
      <c r="C1530" s="14"/>
      <c r="D1530" s="15"/>
      <c r="E1530" s="15"/>
      <c r="H1530" s="15"/>
      <c r="K1530" s="15"/>
      <c r="L1530" s="17"/>
      <c r="M1530" s="15"/>
      <c r="N1530" s="15"/>
      <c r="O1530" s="15"/>
      <c r="P1530" s="15"/>
      <c r="Q1530" s="15"/>
      <c r="R1530" s="17"/>
      <c r="S1530" s="15"/>
      <c r="T1530" s="15"/>
      <c r="X1530" s="15"/>
      <c r="Y1530" s="15"/>
      <c r="Z1530" s="15"/>
      <c r="AD1530" s="15"/>
      <c r="AE1530" s="17"/>
      <c r="AF1530" s="15"/>
      <c r="AG1530" s="17"/>
      <c r="AH1530" s="15"/>
      <c r="AL1530" s="15"/>
      <c r="AM1530" s="15"/>
    </row>
    <row r="1531" spans="3:50" ht="15.75">
      <c r="C1531" s="14"/>
      <c r="D1531" s="15"/>
      <c r="E1531" s="15"/>
      <c r="H1531" s="15"/>
      <c r="K1531" s="15"/>
      <c r="L1531" s="17"/>
      <c r="M1531" s="15"/>
      <c r="N1531" s="15"/>
      <c r="P1531" s="15"/>
      <c r="Q1531" s="15"/>
      <c r="R1531" s="17"/>
      <c r="S1531" s="15"/>
      <c r="T1531" s="15"/>
      <c r="W1531" s="15"/>
      <c r="X1531" s="15"/>
      <c r="Y1531" s="15"/>
      <c r="Z1531" s="15"/>
      <c r="AD1531" s="15"/>
      <c r="AE1531" s="17"/>
      <c r="AF1531" s="15"/>
      <c r="AG1531" s="17"/>
      <c r="AH1531" s="15"/>
    </row>
    <row r="1532" spans="3:50" ht="15.75">
      <c r="C1532" s="14"/>
      <c r="D1532" s="15"/>
      <c r="E1532" s="15"/>
      <c r="H1532" s="15"/>
      <c r="K1532" s="15"/>
      <c r="L1532" s="17"/>
      <c r="M1532" s="15"/>
      <c r="N1532" s="15"/>
      <c r="P1532" s="15"/>
      <c r="Q1532" s="15"/>
      <c r="S1532" s="15"/>
      <c r="X1532" s="15"/>
      <c r="Y1532" s="15"/>
      <c r="Z1532" s="15"/>
      <c r="AD1532" s="15"/>
    </row>
    <row r="1533" spans="3:50" ht="15.75">
      <c r="C1533" s="14"/>
      <c r="D1533" s="15"/>
      <c r="E1533" s="15"/>
      <c r="H1533" s="15"/>
      <c r="K1533" s="15"/>
      <c r="L1533" s="17"/>
      <c r="M1533" s="15"/>
      <c r="N1533" s="15"/>
      <c r="O1533" s="15"/>
      <c r="P1533" s="15"/>
      <c r="Q1533" s="15"/>
      <c r="R1533" s="17"/>
      <c r="S1533" s="15"/>
      <c r="X1533" s="15"/>
      <c r="Z1533" s="15"/>
      <c r="AD1533" s="15"/>
      <c r="AE1533" s="17"/>
      <c r="AF1533" s="15"/>
      <c r="AG1533" s="17"/>
      <c r="AH1533" s="15"/>
    </row>
    <row r="1534" spans="3:50" ht="15.75">
      <c r="C1534" s="14"/>
      <c r="D1534" s="15"/>
      <c r="E1534" s="15"/>
      <c r="F1534" s="15"/>
      <c r="H1534" s="15"/>
      <c r="K1534" s="15"/>
      <c r="L1534" s="17"/>
      <c r="M1534" s="15"/>
      <c r="N1534" s="15"/>
      <c r="O1534" s="15"/>
      <c r="P1534" s="15"/>
      <c r="Q1534" s="15"/>
      <c r="R1534" s="17"/>
      <c r="S1534" s="15"/>
      <c r="X1534" s="15"/>
      <c r="Z1534" s="15"/>
      <c r="AD1534" s="15"/>
      <c r="AE1534" s="17"/>
      <c r="AF1534" s="15"/>
      <c r="AG1534" s="17"/>
      <c r="AH1534" s="15"/>
      <c r="AM1534" s="15"/>
    </row>
    <row r="1535" spans="3:50" ht="15.75">
      <c r="C1535" s="14"/>
      <c r="D1535" s="15"/>
      <c r="E1535" s="15"/>
      <c r="H1535" s="15"/>
      <c r="K1535" s="15"/>
      <c r="L1535" s="17"/>
      <c r="M1535" s="15"/>
      <c r="N1535" s="15"/>
      <c r="P1535" s="15"/>
      <c r="Q1535" s="15"/>
      <c r="S1535" s="15"/>
      <c r="W1535" s="15"/>
      <c r="X1535" s="15"/>
      <c r="Z1535" s="15"/>
      <c r="AA1535" s="15"/>
      <c r="AD1535" s="15"/>
      <c r="AE1535" s="17"/>
      <c r="AF1535" s="15"/>
      <c r="AG1535" s="17"/>
      <c r="AH1535" s="15"/>
      <c r="AN1535" s="15"/>
      <c r="AO1535" s="15"/>
    </row>
    <row r="1536" spans="3:50" ht="15.75">
      <c r="C1536" s="14"/>
      <c r="D1536" s="15"/>
      <c r="E1536" s="15"/>
      <c r="F1536" s="15"/>
      <c r="H1536" s="15"/>
      <c r="K1536" s="15"/>
      <c r="L1536" s="17"/>
      <c r="M1536" s="15"/>
      <c r="N1536" s="15"/>
      <c r="O1536" s="15"/>
      <c r="P1536" s="15"/>
      <c r="Q1536" s="15"/>
      <c r="R1536" s="17"/>
      <c r="S1536" s="15"/>
      <c r="W1536" s="15"/>
      <c r="X1536" s="15"/>
      <c r="Y1536" s="15"/>
      <c r="Z1536" s="15"/>
      <c r="AD1536" s="15"/>
      <c r="AE1536" s="17"/>
      <c r="AF1536" s="15"/>
      <c r="AG1536" s="17"/>
      <c r="AH1536" s="15"/>
    </row>
    <row r="1537" spans="3:39" ht="15.75">
      <c r="C1537" s="14"/>
      <c r="D1537" s="15"/>
      <c r="E1537" s="15"/>
      <c r="H1537" s="15"/>
      <c r="K1537" s="15"/>
      <c r="L1537" s="17"/>
      <c r="M1537" s="15"/>
      <c r="N1537" s="15"/>
      <c r="P1537" s="15"/>
      <c r="Q1537" s="15"/>
      <c r="R1537" s="17"/>
      <c r="S1537" s="15"/>
      <c r="X1537" s="15"/>
      <c r="Y1537" s="15"/>
      <c r="Z1537" s="15"/>
      <c r="AD1537" s="15"/>
      <c r="AE1537" s="17"/>
      <c r="AF1537" s="15"/>
      <c r="AG1537" s="17"/>
      <c r="AH1537" s="15"/>
    </row>
    <row r="1538" spans="3:39" ht="15.75">
      <c r="C1538" s="14"/>
      <c r="D1538" s="15"/>
      <c r="E1538" s="15"/>
      <c r="H1538" s="15"/>
      <c r="K1538" s="15"/>
      <c r="L1538" s="17"/>
      <c r="M1538" s="15"/>
      <c r="N1538" s="15"/>
      <c r="P1538" s="15"/>
      <c r="Q1538" s="15"/>
      <c r="R1538" s="17"/>
      <c r="S1538" s="15"/>
      <c r="W1538" s="15"/>
      <c r="X1538" s="15"/>
      <c r="Y1538" s="15"/>
      <c r="Z1538" s="15"/>
      <c r="AD1538" s="15"/>
      <c r="AE1538" s="17"/>
      <c r="AF1538" s="15"/>
      <c r="AG1538" s="17"/>
      <c r="AH1538" s="15"/>
    </row>
    <row r="1539" spans="3:39" ht="15.75">
      <c r="C1539" s="14"/>
      <c r="D1539" s="15"/>
      <c r="E1539" s="15"/>
      <c r="H1539" s="15"/>
      <c r="K1539" s="15"/>
      <c r="L1539" s="17"/>
      <c r="M1539" s="15"/>
      <c r="N1539" s="15"/>
      <c r="O1539" s="15"/>
      <c r="P1539" s="15"/>
      <c r="Q1539" s="15"/>
      <c r="R1539" s="17"/>
      <c r="S1539" s="15"/>
      <c r="T1539" s="15"/>
      <c r="V1539" s="15"/>
      <c r="X1539" s="15"/>
      <c r="Y1539" s="15"/>
      <c r="Z1539" s="15"/>
      <c r="AD1539" s="15"/>
      <c r="AE1539" s="17"/>
      <c r="AF1539" s="15"/>
      <c r="AG1539" s="17"/>
      <c r="AH1539" s="15"/>
    </row>
    <row r="1540" spans="3:39" ht="15.75">
      <c r="C1540" s="14"/>
      <c r="D1540" s="15"/>
      <c r="E1540" s="15"/>
      <c r="H1540" s="15"/>
      <c r="K1540" s="15"/>
      <c r="L1540" s="17"/>
      <c r="M1540" s="15"/>
      <c r="N1540" s="15"/>
      <c r="O1540" s="15"/>
      <c r="P1540" s="15"/>
      <c r="Q1540" s="15"/>
      <c r="R1540" s="17"/>
      <c r="S1540" s="15"/>
      <c r="V1540" s="15"/>
      <c r="X1540" s="15"/>
      <c r="Y1540" s="15"/>
      <c r="Z1540" s="15"/>
      <c r="AD1540" s="15"/>
      <c r="AE1540" s="17"/>
      <c r="AF1540" s="15"/>
      <c r="AG1540" s="17"/>
      <c r="AH1540" s="15"/>
    </row>
    <row r="1541" spans="3:39" ht="15.75">
      <c r="C1541" s="14"/>
      <c r="D1541" s="15"/>
      <c r="E1541" s="15"/>
      <c r="H1541" s="15"/>
      <c r="K1541" s="15"/>
      <c r="L1541" s="17"/>
      <c r="M1541" s="15"/>
      <c r="N1541" s="15"/>
      <c r="O1541" s="15"/>
      <c r="P1541" s="15"/>
      <c r="Q1541" s="15"/>
      <c r="R1541" s="17"/>
      <c r="S1541" s="15"/>
      <c r="X1541" s="15"/>
      <c r="Y1541" s="15"/>
      <c r="Z1541" s="15"/>
      <c r="AD1541" s="15"/>
      <c r="AE1541" s="17"/>
      <c r="AF1541" s="15"/>
      <c r="AG1541" s="17"/>
      <c r="AH1541" s="15"/>
    </row>
    <row r="1542" spans="3:39" ht="15.75">
      <c r="C1542" s="14"/>
      <c r="D1542" s="15"/>
      <c r="E1542" s="15"/>
      <c r="H1542" s="15"/>
      <c r="K1542" s="15"/>
      <c r="L1542" s="17"/>
      <c r="M1542" s="15"/>
      <c r="N1542" s="15"/>
      <c r="O1542" s="15"/>
      <c r="P1542" s="15"/>
      <c r="Q1542" s="15"/>
      <c r="R1542" s="17"/>
      <c r="S1542" s="15"/>
      <c r="W1542" s="15"/>
      <c r="X1542" s="15"/>
      <c r="Z1542" s="15"/>
      <c r="AD1542" s="15"/>
      <c r="AE1542" s="17"/>
      <c r="AF1542" s="15"/>
      <c r="AG1542" s="17"/>
      <c r="AH1542" s="15"/>
    </row>
    <row r="1543" spans="3:39" ht="15.75">
      <c r="C1543" s="14"/>
      <c r="D1543" s="15"/>
      <c r="E1543" s="15"/>
      <c r="H1543" s="15"/>
      <c r="K1543" s="15"/>
      <c r="L1543" s="17"/>
      <c r="M1543" s="15"/>
      <c r="N1543" s="15"/>
      <c r="P1543" s="15"/>
      <c r="Q1543" s="15"/>
      <c r="R1543" s="17"/>
      <c r="S1543" s="15"/>
      <c r="V1543" s="15"/>
      <c r="X1543" s="15"/>
      <c r="Y1543" s="15"/>
      <c r="AD1543" s="15"/>
      <c r="AE1543" s="17"/>
      <c r="AF1543" s="15"/>
      <c r="AG1543" s="17"/>
      <c r="AH1543" s="15"/>
    </row>
    <row r="1544" spans="3:39" ht="15.75">
      <c r="C1544" s="14"/>
      <c r="D1544" s="15"/>
      <c r="E1544" s="15"/>
      <c r="H1544" s="15"/>
      <c r="K1544" s="15"/>
      <c r="L1544" s="17"/>
      <c r="M1544" s="15"/>
      <c r="N1544" s="15"/>
      <c r="Q1544" s="15"/>
      <c r="S1544" s="15"/>
      <c r="X1544" s="15"/>
      <c r="AD1544" s="15"/>
      <c r="AE1544" s="17"/>
      <c r="AF1544" s="15"/>
      <c r="AG1544" s="17"/>
      <c r="AH1544" s="15"/>
    </row>
    <row r="1545" spans="3:39" ht="15.75">
      <c r="C1545" s="14"/>
      <c r="D1545" s="15"/>
      <c r="E1545" s="15"/>
      <c r="F1545" s="15"/>
      <c r="H1545" s="15"/>
      <c r="K1545" s="15"/>
      <c r="L1545" s="17"/>
      <c r="M1545" s="15"/>
      <c r="N1545" s="15"/>
      <c r="P1545" s="15"/>
      <c r="Q1545" s="15"/>
      <c r="R1545" s="17"/>
      <c r="S1545" s="15"/>
      <c r="T1545" s="15"/>
      <c r="V1545" s="15"/>
      <c r="W1545" s="15"/>
      <c r="X1545" s="15"/>
      <c r="Y1545" s="15"/>
      <c r="Z1545" s="15"/>
      <c r="AD1545" s="15"/>
      <c r="AE1545" s="17"/>
      <c r="AF1545" s="15"/>
      <c r="AG1545" s="17"/>
      <c r="AH1545" s="15"/>
      <c r="AL1545" s="15"/>
      <c r="AM1545" s="15"/>
    </row>
    <row r="1546" spans="3:39" ht="15.75">
      <c r="C1546" s="14"/>
      <c r="D1546" s="15"/>
      <c r="E1546" s="15"/>
      <c r="H1546" s="15"/>
      <c r="K1546" s="15"/>
      <c r="L1546" s="17"/>
      <c r="M1546" s="15"/>
      <c r="N1546" s="15"/>
      <c r="O1546" s="15"/>
      <c r="P1546" s="15"/>
      <c r="Q1546" s="15"/>
      <c r="R1546" s="17"/>
      <c r="S1546" s="15"/>
      <c r="T1546" s="15"/>
      <c r="V1546" s="15"/>
      <c r="W1546" s="15"/>
      <c r="X1546" s="15"/>
      <c r="Z1546" s="15"/>
      <c r="AD1546" s="15"/>
      <c r="AE1546" s="17"/>
      <c r="AF1546" s="15"/>
      <c r="AG1546" s="17"/>
      <c r="AH1546" s="15"/>
      <c r="AM1546" s="15"/>
    </row>
    <row r="1547" spans="3:39" ht="15.75">
      <c r="C1547" s="14"/>
      <c r="D1547" s="15"/>
      <c r="E1547" s="15"/>
      <c r="H1547" s="15"/>
      <c r="K1547" s="15"/>
      <c r="L1547" s="17"/>
      <c r="M1547" s="15"/>
      <c r="N1547" s="15"/>
      <c r="O1547" s="15"/>
      <c r="P1547" s="15"/>
      <c r="Q1547" s="15"/>
      <c r="R1547" s="17"/>
      <c r="S1547" s="15"/>
      <c r="T1547" s="15"/>
      <c r="W1547" s="15"/>
      <c r="X1547" s="15"/>
      <c r="Y1547" s="15"/>
      <c r="Z1547" s="15"/>
      <c r="AD1547" s="15"/>
      <c r="AE1547" s="17"/>
      <c r="AF1547" s="15"/>
      <c r="AG1547" s="17"/>
      <c r="AH1547" s="15"/>
    </row>
    <row r="1548" spans="3:39" ht="15.75">
      <c r="C1548" s="14"/>
      <c r="D1548" s="15"/>
      <c r="E1548" s="15"/>
      <c r="F1548" s="15"/>
      <c r="H1548" s="15"/>
      <c r="K1548" s="15"/>
      <c r="L1548" s="17"/>
      <c r="M1548" s="15"/>
      <c r="N1548" s="15"/>
      <c r="O1548" s="15"/>
      <c r="P1548" s="15"/>
      <c r="Q1548" s="15"/>
      <c r="R1548" s="17"/>
      <c r="S1548" s="15"/>
      <c r="V1548" s="15"/>
      <c r="X1548" s="15"/>
      <c r="Y1548" s="15"/>
      <c r="AD1548" s="15"/>
      <c r="AE1548" s="17"/>
      <c r="AF1548" s="15"/>
      <c r="AG1548" s="17"/>
      <c r="AH1548" s="15"/>
    </row>
    <row r="1549" spans="3:39" ht="15.75">
      <c r="C1549" s="14"/>
      <c r="D1549" s="15"/>
      <c r="E1549" s="15"/>
      <c r="H1549" s="15"/>
      <c r="K1549" s="15"/>
      <c r="L1549" s="17"/>
      <c r="M1549" s="15"/>
      <c r="N1549" s="15"/>
      <c r="Q1549" s="15"/>
      <c r="R1549" s="17"/>
      <c r="S1549" s="15"/>
      <c r="T1549" s="15"/>
      <c r="AD1549" s="15"/>
      <c r="AG1549" s="17"/>
      <c r="AH1549" s="15"/>
      <c r="AM1549" s="15"/>
    </row>
    <row r="1550" spans="3:39" ht="15.75">
      <c r="C1550" s="14"/>
      <c r="D1550" s="15"/>
      <c r="E1550" s="15"/>
      <c r="H1550" s="15"/>
      <c r="K1550" s="15"/>
      <c r="L1550" s="17"/>
      <c r="M1550" s="15"/>
      <c r="N1550" s="15"/>
      <c r="P1550" s="15"/>
      <c r="Q1550" s="15"/>
      <c r="R1550" s="17"/>
      <c r="S1550" s="15"/>
      <c r="T1550" s="15"/>
      <c r="X1550" s="15"/>
      <c r="Y1550" s="15"/>
      <c r="Z1550" s="15"/>
      <c r="AD1550" s="15"/>
      <c r="AG1550" s="17"/>
      <c r="AH1550" s="15"/>
      <c r="AL1550" s="15"/>
      <c r="AM1550" s="15"/>
    </row>
    <row r="1551" spans="3:39" ht="15.75">
      <c r="C1551" s="14"/>
      <c r="D1551" s="15"/>
      <c r="E1551" s="15"/>
      <c r="H1551" s="15"/>
      <c r="K1551" s="15"/>
      <c r="L1551" s="17"/>
      <c r="M1551" s="15"/>
      <c r="N1551" s="15"/>
      <c r="Q1551" s="15"/>
      <c r="R1551" s="17"/>
      <c r="S1551" s="15"/>
      <c r="AD1551" s="15"/>
      <c r="AG1551" s="17"/>
      <c r="AH1551" s="15"/>
    </row>
    <row r="1552" spans="3:39" ht="15.75">
      <c r="C1552" s="14"/>
      <c r="D1552" s="15"/>
      <c r="E1552" s="15"/>
      <c r="H1552" s="15"/>
      <c r="K1552" s="15"/>
      <c r="L1552" s="17"/>
      <c r="M1552" s="15"/>
      <c r="N1552" s="15"/>
      <c r="Q1552" s="15"/>
      <c r="R1552" s="17"/>
      <c r="S1552" s="15"/>
      <c r="AD1552" s="15"/>
      <c r="AG1552" s="17"/>
      <c r="AH1552" s="15"/>
      <c r="AM1552" s="15"/>
    </row>
    <row r="1553" spans="3:39" ht="15.75">
      <c r="C1553" s="14"/>
      <c r="D1553" s="15"/>
      <c r="E1553" s="15"/>
      <c r="H1553" s="15"/>
      <c r="K1553" s="15"/>
      <c r="L1553" s="17"/>
      <c r="M1553" s="15"/>
      <c r="N1553" s="15"/>
      <c r="P1553" s="15"/>
      <c r="Q1553" s="15"/>
      <c r="R1553" s="17"/>
      <c r="S1553" s="15"/>
      <c r="X1553" s="15"/>
      <c r="Z1553" s="15"/>
      <c r="AD1553" s="15"/>
      <c r="AE1553" s="17"/>
      <c r="AF1553" s="15"/>
      <c r="AG1553" s="17"/>
      <c r="AH1553" s="15"/>
      <c r="AL1553" s="15"/>
      <c r="AM1553" s="15"/>
    </row>
    <row r="1554" spans="3:39" ht="15.75">
      <c r="C1554" s="14"/>
      <c r="D1554" s="15"/>
      <c r="E1554" s="15"/>
      <c r="H1554" s="15"/>
      <c r="K1554" s="15"/>
      <c r="L1554" s="17"/>
      <c r="M1554" s="15"/>
      <c r="N1554" s="15"/>
      <c r="Q1554" s="15"/>
      <c r="R1554" s="17"/>
      <c r="S1554" s="15"/>
      <c r="T1554" s="15"/>
      <c r="AD1554" s="15"/>
      <c r="AG1554" s="17"/>
      <c r="AH1554" s="15"/>
      <c r="AM1554" s="15"/>
    </row>
    <row r="1555" spans="3:39" ht="15.75">
      <c r="C1555" s="14"/>
      <c r="D1555" s="15"/>
      <c r="E1555" s="15"/>
      <c r="H1555" s="15"/>
      <c r="K1555" s="15"/>
      <c r="L1555" s="17"/>
      <c r="M1555" s="15"/>
      <c r="N1555" s="15"/>
      <c r="Q1555" s="15"/>
      <c r="R1555" s="17"/>
      <c r="S1555" s="15"/>
      <c r="AD1555" s="15"/>
      <c r="AG1555" s="17"/>
      <c r="AH1555" s="15"/>
      <c r="AM1555" s="15"/>
    </row>
    <row r="1556" spans="3:39" ht="15.75">
      <c r="C1556" s="14"/>
      <c r="D1556" s="15"/>
      <c r="E1556" s="15"/>
      <c r="H1556" s="15"/>
      <c r="K1556" s="15"/>
      <c r="L1556" s="17"/>
      <c r="M1556" s="15"/>
      <c r="N1556" s="15"/>
      <c r="Q1556" s="15"/>
      <c r="R1556" s="17"/>
      <c r="S1556" s="15"/>
      <c r="AD1556" s="15"/>
      <c r="AG1556" s="17"/>
      <c r="AH1556" s="15"/>
      <c r="AM1556" s="15"/>
    </row>
    <row r="1557" spans="3:39" ht="15.75">
      <c r="C1557" s="14"/>
      <c r="D1557" s="15"/>
      <c r="E1557" s="15"/>
      <c r="H1557" s="15"/>
      <c r="K1557" s="15"/>
      <c r="L1557" s="17"/>
      <c r="M1557" s="15"/>
      <c r="N1557" s="15"/>
      <c r="Q1557" s="15"/>
      <c r="S1557" s="15"/>
      <c r="X1557" s="15"/>
      <c r="AD1557" s="15"/>
      <c r="AG1557" s="17"/>
      <c r="AH1557" s="15"/>
      <c r="AM1557" s="15"/>
    </row>
    <row r="1558" spans="3:39" ht="15.75">
      <c r="C1558" s="14"/>
      <c r="D1558" s="15"/>
      <c r="E1558" s="15"/>
      <c r="H1558" s="15"/>
      <c r="K1558" s="15"/>
      <c r="L1558" s="17"/>
      <c r="M1558" s="15"/>
      <c r="N1558" s="15"/>
      <c r="Q1558" s="15"/>
      <c r="R1558" s="17"/>
      <c r="S1558" s="15"/>
      <c r="AD1558" s="15"/>
      <c r="AG1558" s="17"/>
      <c r="AH1558" s="15"/>
      <c r="AM1558" s="15"/>
    </row>
    <row r="1559" spans="3:39" ht="15.75">
      <c r="C1559" s="14"/>
      <c r="D1559" s="15"/>
      <c r="E1559" s="15"/>
      <c r="H1559" s="15"/>
      <c r="K1559" s="15"/>
      <c r="L1559" s="17"/>
      <c r="M1559" s="15"/>
      <c r="N1559" s="15"/>
      <c r="Q1559" s="15"/>
      <c r="R1559" s="17"/>
      <c r="S1559" s="15"/>
      <c r="AD1559" s="15"/>
      <c r="AG1559" s="17"/>
      <c r="AH1559" s="15"/>
      <c r="AM1559" s="15"/>
    </row>
    <row r="1560" spans="3:39" ht="15.75">
      <c r="C1560" s="14"/>
      <c r="D1560" s="15"/>
      <c r="E1560" s="15"/>
      <c r="H1560" s="15"/>
      <c r="K1560" s="15"/>
      <c r="L1560" s="17"/>
      <c r="M1560" s="15"/>
      <c r="N1560" s="15"/>
      <c r="Q1560" s="15"/>
      <c r="R1560" s="17"/>
      <c r="S1560" s="15"/>
      <c r="AD1560" s="15"/>
      <c r="AG1560" s="17"/>
      <c r="AH1560" s="15"/>
      <c r="AM1560" s="15"/>
    </row>
    <row r="1561" spans="3:39" ht="15.75">
      <c r="C1561" s="14"/>
      <c r="D1561" s="15"/>
      <c r="E1561" s="15"/>
      <c r="H1561" s="15"/>
      <c r="K1561" s="15"/>
      <c r="L1561" s="17"/>
      <c r="M1561" s="15"/>
      <c r="N1561" s="15"/>
      <c r="Q1561" s="15"/>
      <c r="R1561" s="17"/>
      <c r="S1561" s="15"/>
      <c r="AD1561" s="15"/>
      <c r="AG1561" s="17"/>
      <c r="AH1561" s="15"/>
    </row>
    <row r="1562" spans="3:39" ht="15.75">
      <c r="C1562" s="14"/>
      <c r="D1562" s="15"/>
      <c r="E1562" s="15"/>
      <c r="H1562" s="15"/>
      <c r="K1562" s="15"/>
      <c r="L1562" s="17"/>
      <c r="M1562" s="15"/>
      <c r="N1562" s="15"/>
      <c r="Q1562" s="15"/>
      <c r="R1562" s="17"/>
      <c r="S1562" s="15"/>
      <c r="AD1562" s="15"/>
      <c r="AG1562" s="17"/>
      <c r="AH1562" s="15"/>
      <c r="AM1562" s="15"/>
    </row>
    <row r="1563" spans="3:39" ht="15.75">
      <c r="C1563" s="14"/>
      <c r="D1563" s="15"/>
      <c r="E1563" s="15"/>
      <c r="H1563" s="15"/>
      <c r="K1563" s="15"/>
      <c r="L1563" s="17"/>
      <c r="M1563" s="15"/>
      <c r="N1563" s="15"/>
      <c r="Q1563" s="15"/>
      <c r="R1563" s="17"/>
      <c r="S1563" s="15"/>
      <c r="AD1563" s="15"/>
      <c r="AG1563" s="17"/>
      <c r="AH1563" s="15"/>
      <c r="AM1563" s="15"/>
    </row>
    <row r="1564" spans="3:39" ht="15.75">
      <c r="C1564" s="14"/>
      <c r="D1564" s="15"/>
      <c r="E1564" s="15"/>
      <c r="H1564" s="15"/>
      <c r="K1564" s="15"/>
      <c r="L1564" s="17"/>
      <c r="M1564" s="15"/>
      <c r="N1564" s="15"/>
      <c r="P1564" s="15"/>
      <c r="Q1564" s="15"/>
      <c r="R1564" s="17"/>
      <c r="S1564" s="15"/>
      <c r="X1564" s="15"/>
      <c r="Z1564" s="15"/>
      <c r="AD1564" s="15"/>
      <c r="AG1564" s="17"/>
      <c r="AH1564" s="15"/>
      <c r="AM1564" s="15"/>
    </row>
    <row r="1565" spans="3:39" ht="15.75">
      <c r="C1565" s="14"/>
      <c r="D1565" s="15"/>
      <c r="E1565" s="15"/>
      <c r="H1565" s="15"/>
      <c r="K1565" s="15"/>
      <c r="L1565" s="17"/>
      <c r="M1565" s="15"/>
      <c r="N1565" s="15"/>
      <c r="Q1565" s="15"/>
      <c r="S1565" s="15"/>
      <c r="AD1565" s="15"/>
      <c r="AG1565" s="17"/>
      <c r="AH1565" s="15"/>
      <c r="AM1565" s="15"/>
    </row>
    <row r="1566" spans="3:39" ht="15.75">
      <c r="C1566" s="14"/>
      <c r="D1566" s="15"/>
      <c r="E1566" s="15"/>
      <c r="H1566" s="15"/>
      <c r="K1566" s="15"/>
      <c r="L1566" s="17"/>
      <c r="M1566" s="15"/>
      <c r="N1566" s="15"/>
      <c r="Q1566" s="15"/>
      <c r="R1566" s="17"/>
      <c r="S1566" s="15"/>
      <c r="AD1566" s="15"/>
      <c r="AG1566" s="17"/>
      <c r="AH1566" s="15"/>
    </row>
    <row r="1567" spans="3:39" ht="15.75">
      <c r="C1567" s="14"/>
      <c r="D1567" s="15"/>
      <c r="E1567" s="15"/>
      <c r="H1567" s="15"/>
      <c r="K1567" s="15"/>
      <c r="L1567" s="17"/>
      <c r="M1567" s="15"/>
      <c r="N1567" s="15"/>
      <c r="O1567" s="15"/>
      <c r="P1567" s="15"/>
      <c r="Q1567" s="15"/>
      <c r="R1567" s="17"/>
      <c r="S1567" s="15"/>
      <c r="AD1567" s="15"/>
      <c r="AG1567" s="17"/>
      <c r="AH1567" s="15"/>
      <c r="AM1567" s="15"/>
    </row>
    <row r="1568" spans="3:39" ht="15.75">
      <c r="C1568" s="14"/>
      <c r="D1568" s="15"/>
      <c r="E1568" s="15"/>
      <c r="H1568" s="15"/>
      <c r="K1568" s="15"/>
      <c r="L1568" s="17"/>
      <c r="M1568" s="15"/>
      <c r="N1568" s="15"/>
      <c r="P1568" s="15"/>
      <c r="Q1568" s="15"/>
      <c r="R1568" s="17"/>
      <c r="S1568" s="15"/>
      <c r="AD1568" s="15"/>
      <c r="AG1568" s="17"/>
      <c r="AH1568" s="15"/>
      <c r="AM1568" s="15"/>
    </row>
    <row r="1569" spans="3:50" ht="15.75">
      <c r="C1569" s="14"/>
      <c r="D1569" s="15"/>
      <c r="E1569" s="15"/>
      <c r="H1569" s="15"/>
      <c r="K1569" s="15"/>
      <c r="L1569" s="17"/>
      <c r="M1569" s="15"/>
      <c r="N1569" s="15"/>
      <c r="P1569" s="15"/>
      <c r="Q1569" s="15"/>
      <c r="R1569" s="17"/>
      <c r="S1569" s="15"/>
      <c r="T1569" s="15"/>
      <c r="AD1569" s="15"/>
      <c r="AG1569" s="17"/>
      <c r="AH1569" s="15"/>
      <c r="AM1569" s="15"/>
    </row>
    <row r="1570" spans="3:50" ht="15.75">
      <c r="C1570" s="14"/>
      <c r="D1570" s="15"/>
      <c r="E1570" s="15"/>
      <c r="H1570" s="15"/>
      <c r="K1570" s="15"/>
      <c r="L1570" s="17"/>
      <c r="M1570" s="15"/>
      <c r="N1570" s="15"/>
      <c r="P1570" s="15"/>
      <c r="Q1570" s="15"/>
      <c r="R1570" s="17"/>
      <c r="S1570" s="15"/>
      <c r="AD1570" s="15"/>
      <c r="AG1570" s="17"/>
      <c r="AH1570" s="15"/>
      <c r="AM1570" s="15"/>
    </row>
    <row r="1571" spans="3:50" ht="15.75">
      <c r="C1571" s="14"/>
      <c r="D1571" s="15"/>
      <c r="E1571" s="15"/>
      <c r="H1571" s="15"/>
      <c r="K1571" s="15"/>
      <c r="L1571" s="17"/>
      <c r="M1571" s="15"/>
      <c r="N1571" s="15"/>
      <c r="P1571" s="15"/>
      <c r="Q1571" s="15"/>
      <c r="R1571" s="17"/>
      <c r="AD1571" s="15"/>
      <c r="AG1571" s="17"/>
      <c r="AH1571" s="15"/>
      <c r="AM1571" s="15"/>
    </row>
    <row r="1572" spans="3:50" ht="15.75">
      <c r="C1572" s="14"/>
      <c r="D1572" s="15"/>
      <c r="E1572" s="15"/>
      <c r="H1572" s="15"/>
      <c r="K1572" s="15"/>
      <c r="L1572" s="17"/>
      <c r="M1572" s="15"/>
      <c r="N1572" s="15"/>
      <c r="Q1572" s="15"/>
      <c r="R1572" s="17"/>
      <c r="S1572" s="15"/>
      <c r="X1572" s="15"/>
      <c r="Z1572" s="15"/>
      <c r="AD1572" s="15"/>
      <c r="AG1572" s="17"/>
      <c r="AH1572" s="15"/>
      <c r="AM1572" s="15"/>
    </row>
    <row r="1573" spans="3:50" ht="15.75">
      <c r="C1573" s="14"/>
      <c r="D1573" s="15"/>
      <c r="E1573" s="15"/>
      <c r="H1573" s="15"/>
      <c r="K1573" s="15"/>
      <c r="L1573" s="17"/>
      <c r="M1573" s="15"/>
      <c r="N1573" s="15"/>
      <c r="Q1573" s="15"/>
      <c r="R1573" s="17"/>
      <c r="S1573" s="15"/>
      <c r="W1573" s="15"/>
      <c r="X1573" s="15"/>
      <c r="Z1573" s="15"/>
      <c r="AD1573" s="15"/>
      <c r="AG1573" s="17"/>
      <c r="AH1573" s="15"/>
      <c r="AM1573" s="15"/>
      <c r="AX1573" s="15"/>
    </row>
    <row r="1574" spans="3:50" ht="15.75">
      <c r="C1574" s="14"/>
      <c r="D1574" s="15"/>
      <c r="E1574" s="15"/>
      <c r="H1574" s="15"/>
      <c r="K1574" s="15"/>
      <c r="L1574" s="17"/>
      <c r="M1574" s="15"/>
      <c r="N1574" s="15"/>
      <c r="Q1574" s="15"/>
      <c r="R1574" s="17"/>
      <c r="S1574" s="15"/>
      <c r="X1574" s="15"/>
      <c r="Z1574" s="15"/>
      <c r="AD1574" s="15"/>
      <c r="AG1574" s="17"/>
      <c r="AH1574" s="15"/>
      <c r="AM1574" s="15"/>
    </row>
    <row r="1575" spans="3:50" ht="15.75">
      <c r="C1575" s="14"/>
      <c r="D1575" s="15"/>
      <c r="E1575" s="15"/>
      <c r="H1575" s="15"/>
      <c r="K1575" s="15"/>
      <c r="L1575" s="17"/>
      <c r="M1575" s="15"/>
      <c r="N1575" s="15"/>
      <c r="P1575" s="15"/>
      <c r="Q1575" s="15"/>
      <c r="R1575" s="17"/>
      <c r="S1575" s="15"/>
      <c r="X1575" s="15"/>
      <c r="Z1575" s="15"/>
      <c r="AD1575" s="15"/>
      <c r="AG1575" s="17"/>
      <c r="AH1575" s="15"/>
      <c r="AM1575" s="15"/>
    </row>
    <row r="1576" spans="3:50" ht="15.75">
      <c r="C1576" s="14"/>
      <c r="D1576" s="15"/>
      <c r="E1576" s="15"/>
      <c r="H1576" s="15"/>
      <c r="K1576" s="15"/>
      <c r="L1576" s="17"/>
      <c r="M1576" s="15"/>
      <c r="N1576" s="15"/>
      <c r="P1576" s="15"/>
      <c r="Q1576" s="15"/>
      <c r="R1576" s="17"/>
      <c r="S1576" s="15"/>
      <c r="X1576" s="15"/>
      <c r="Z1576" s="15"/>
      <c r="AD1576" s="15"/>
      <c r="AG1576" s="17"/>
      <c r="AH1576" s="15"/>
      <c r="AM1576" s="15"/>
    </row>
    <row r="1577" spans="3:50" ht="15.75">
      <c r="C1577" s="14"/>
      <c r="D1577" s="15"/>
      <c r="E1577" s="15"/>
      <c r="H1577" s="15"/>
      <c r="L1577" s="17"/>
      <c r="M1577" s="15"/>
      <c r="N1577" s="15"/>
      <c r="S1577" s="15"/>
      <c r="AD1577" s="15"/>
      <c r="AG1577" s="17"/>
      <c r="AH1577" s="15"/>
      <c r="AX1577" s="15"/>
    </row>
    <row r="1578" spans="3:50" ht="15.75">
      <c r="C1578" s="14"/>
      <c r="D1578" s="15"/>
      <c r="E1578" s="15"/>
      <c r="H1578" s="15"/>
      <c r="K1578" s="15"/>
      <c r="L1578" s="17"/>
      <c r="M1578" s="15"/>
      <c r="N1578" s="15"/>
      <c r="Q1578" s="15"/>
      <c r="S1578" s="15"/>
      <c r="X1578" s="15"/>
      <c r="Z1578" s="15"/>
      <c r="AD1578" s="15"/>
      <c r="AG1578" s="17"/>
      <c r="AH1578" s="15"/>
    </row>
    <row r="1579" spans="3:50" ht="15.75">
      <c r="C1579" s="14"/>
      <c r="D1579" s="15"/>
      <c r="E1579" s="15"/>
      <c r="H1579" s="15"/>
      <c r="K1579" s="15"/>
      <c r="L1579" s="17"/>
      <c r="M1579" s="15"/>
      <c r="N1579" s="15"/>
      <c r="Q1579" s="15"/>
      <c r="AD1579" s="15"/>
      <c r="AG1579" s="17"/>
      <c r="AH1579" s="15"/>
    </row>
    <row r="1580" spans="3:50" ht="15.75">
      <c r="C1580" s="14"/>
      <c r="D1580" s="15"/>
      <c r="E1580" s="15"/>
      <c r="H1580" s="15"/>
      <c r="K1580" s="15"/>
      <c r="L1580" s="17"/>
      <c r="M1580" s="15"/>
      <c r="N1580" s="15"/>
      <c r="Q1580" s="15"/>
      <c r="AG1580" s="17"/>
      <c r="AH1580" s="15"/>
    </row>
    <row r="1581" spans="3:50" ht="15.75">
      <c r="C1581" s="14"/>
      <c r="D1581" s="15"/>
      <c r="E1581" s="15"/>
      <c r="H1581" s="15"/>
      <c r="K1581" s="15"/>
      <c r="L1581" s="17"/>
      <c r="M1581" s="15"/>
      <c r="N1581" s="15"/>
      <c r="Q1581" s="15"/>
      <c r="AD1581" s="15"/>
      <c r="AG1581" s="17"/>
      <c r="AH1581" s="15"/>
    </row>
    <row r="1582" spans="3:50" ht="15.75">
      <c r="C1582" s="14"/>
      <c r="D1582" s="15"/>
      <c r="E1582" s="15"/>
      <c r="H1582" s="15"/>
      <c r="K1582" s="15"/>
      <c r="L1582" s="17"/>
      <c r="M1582" s="15"/>
      <c r="N1582" s="15"/>
      <c r="Q1582" s="15"/>
      <c r="AD1582" s="15"/>
      <c r="AG1582" s="17"/>
      <c r="AH1582" s="15"/>
    </row>
    <row r="1583" spans="3:50" ht="15.75">
      <c r="C1583" s="14"/>
      <c r="D1583" s="15"/>
      <c r="E1583" s="15"/>
      <c r="H1583" s="15"/>
      <c r="K1583" s="15"/>
      <c r="L1583" s="17"/>
      <c r="M1583" s="15"/>
      <c r="N1583" s="15"/>
      <c r="Q1583" s="15"/>
      <c r="AD1583" s="15"/>
      <c r="AG1583" s="17"/>
      <c r="AH1583" s="15"/>
    </row>
    <row r="1584" spans="3:50" ht="15.75">
      <c r="C1584" s="14"/>
      <c r="D1584" s="15"/>
      <c r="E1584" s="15"/>
      <c r="H1584" s="15"/>
      <c r="K1584" s="15"/>
      <c r="L1584" s="17"/>
      <c r="M1584" s="15"/>
      <c r="N1584" s="15"/>
      <c r="S1584" s="15"/>
      <c r="AD1584" s="15"/>
      <c r="AG1584" s="17"/>
      <c r="AH1584" s="15"/>
    </row>
    <row r="1585" spans="3:51" ht="15.75">
      <c r="C1585" s="14"/>
      <c r="D1585" s="15"/>
      <c r="E1585" s="15"/>
      <c r="F1585" s="15"/>
      <c r="H1585" s="15"/>
      <c r="K1585" s="15"/>
      <c r="L1585" s="17"/>
      <c r="M1585" s="15"/>
      <c r="N1585" s="15"/>
      <c r="Q1585" s="15"/>
      <c r="W1585" s="15"/>
      <c r="X1585" s="15"/>
      <c r="AD1585" s="15"/>
      <c r="AE1585" s="17"/>
      <c r="AF1585" s="15"/>
      <c r="AG1585" s="17"/>
      <c r="AH1585" s="15"/>
      <c r="AL1585" s="15"/>
      <c r="AM1585" s="15"/>
      <c r="AY1585" s="15"/>
    </row>
    <row r="1586" spans="3:51" ht="15.75">
      <c r="C1586" s="14"/>
      <c r="D1586" s="15"/>
      <c r="E1586" s="15"/>
      <c r="H1586" s="15"/>
      <c r="K1586" s="15"/>
      <c r="L1586" s="17"/>
      <c r="M1586" s="15"/>
      <c r="N1586" s="15"/>
      <c r="O1586" s="15"/>
      <c r="P1586" s="15"/>
      <c r="Q1586" s="15"/>
      <c r="R1586" s="17"/>
      <c r="S1586" s="15"/>
      <c r="X1586" s="15"/>
      <c r="Z1586" s="15"/>
      <c r="AD1586" s="15"/>
      <c r="AE1586" s="17"/>
      <c r="AF1586" s="15"/>
      <c r="AG1586" s="17"/>
      <c r="AH1586" s="15"/>
      <c r="AL1586" s="15"/>
      <c r="AM1586" s="15"/>
      <c r="AV1586" s="15"/>
    </row>
    <row r="1587" spans="3:51" ht="15.75">
      <c r="C1587" s="14"/>
      <c r="D1587" s="15"/>
      <c r="E1587" s="15"/>
      <c r="H1587" s="15"/>
      <c r="K1587" s="15"/>
      <c r="L1587" s="17"/>
      <c r="M1587" s="15"/>
      <c r="N1587" s="15"/>
      <c r="Q1587" s="15"/>
      <c r="AD1587" s="15"/>
      <c r="AG1587" s="17"/>
      <c r="AH1587" s="15"/>
    </row>
    <row r="1588" spans="3:51" ht="15.75">
      <c r="C1588" s="14"/>
      <c r="D1588" s="15"/>
      <c r="E1588" s="15"/>
      <c r="H1588" s="15"/>
      <c r="K1588" s="15"/>
      <c r="L1588" s="17"/>
      <c r="M1588" s="15"/>
      <c r="N1588" s="15"/>
      <c r="Q1588" s="15"/>
      <c r="AD1588" s="15"/>
      <c r="AG1588" s="17"/>
      <c r="AH1588" s="15"/>
    </row>
    <row r="1589" spans="3:51" ht="15.75">
      <c r="C1589" s="14"/>
      <c r="D1589" s="15"/>
      <c r="E1589" s="15"/>
      <c r="H1589" s="15"/>
      <c r="K1589" s="15"/>
      <c r="L1589" s="17"/>
      <c r="M1589" s="15"/>
      <c r="N1589" s="15"/>
      <c r="O1589" s="15"/>
      <c r="Q1589" s="15"/>
      <c r="W1589" s="15"/>
      <c r="X1589" s="15"/>
      <c r="AD1589" s="15"/>
      <c r="AG1589" s="17"/>
      <c r="AH1589" s="15"/>
    </row>
    <row r="1590" spans="3:51" ht="15.75">
      <c r="C1590" s="14"/>
      <c r="D1590" s="15"/>
      <c r="E1590" s="15"/>
      <c r="H1590" s="15"/>
      <c r="K1590" s="15"/>
      <c r="L1590" s="17"/>
      <c r="M1590" s="15"/>
      <c r="N1590" s="15"/>
      <c r="O1590" s="15"/>
      <c r="P1590" s="15"/>
      <c r="Q1590" s="15"/>
      <c r="R1590" s="17"/>
      <c r="S1590" s="15"/>
      <c r="T1590" s="15"/>
      <c r="X1590" s="15"/>
      <c r="AD1590" s="15"/>
      <c r="AE1590" s="17"/>
      <c r="AF1590" s="15"/>
      <c r="AG1590" s="17"/>
      <c r="AH1590" s="15"/>
      <c r="AL1590" s="15"/>
      <c r="AM1590" s="15"/>
    </row>
    <row r="1591" spans="3:51" ht="15.75">
      <c r="C1591" s="14"/>
      <c r="D1591" s="15"/>
      <c r="E1591" s="15"/>
      <c r="H1591" s="15"/>
      <c r="K1591" s="15"/>
      <c r="L1591" s="17"/>
      <c r="M1591" s="15"/>
      <c r="N1591" s="15"/>
      <c r="Q1591" s="15"/>
      <c r="AD1591" s="15"/>
      <c r="AG1591" s="17"/>
      <c r="AH1591" s="15"/>
    </row>
    <row r="1592" spans="3:51" ht="15.75">
      <c r="C1592" s="14"/>
      <c r="D1592" s="15"/>
      <c r="E1592" s="15"/>
      <c r="H1592" s="15"/>
      <c r="K1592" s="15"/>
      <c r="L1592" s="17"/>
      <c r="M1592" s="15"/>
      <c r="N1592" s="15"/>
      <c r="Q1592" s="15"/>
      <c r="W1592" s="15"/>
      <c r="X1592" s="15"/>
      <c r="AD1592" s="15"/>
      <c r="AG1592" s="17"/>
      <c r="AH1592" s="15"/>
    </row>
    <row r="1593" spans="3:51" ht="15.75">
      <c r="C1593" s="14"/>
      <c r="D1593" s="15"/>
      <c r="E1593" s="15"/>
      <c r="H1593" s="15"/>
      <c r="K1593" s="15"/>
      <c r="L1593" s="17"/>
      <c r="M1593" s="15"/>
      <c r="N1593" s="15"/>
      <c r="P1593" s="15"/>
      <c r="Q1593" s="15"/>
      <c r="R1593" s="17"/>
      <c r="S1593" s="15"/>
      <c r="W1593" s="15"/>
      <c r="Y1593" s="15"/>
      <c r="AD1593" s="15"/>
      <c r="AE1593" s="17"/>
      <c r="AF1593" s="15"/>
      <c r="AG1593" s="17"/>
      <c r="AH1593" s="15"/>
      <c r="AX1593" s="15"/>
    </row>
    <row r="1594" spans="3:51" ht="15.75">
      <c r="C1594" s="14"/>
      <c r="D1594" s="15"/>
      <c r="E1594" s="15"/>
      <c r="H1594" s="15"/>
      <c r="K1594" s="15"/>
      <c r="L1594" s="17"/>
      <c r="M1594" s="15"/>
      <c r="N1594" s="15"/>
      <c r="AD1594" s="15"/>
      <c r="AG1594" s="17"/>
      <c r="AH1594" s="15"/>
    </row>
    <row r="1595" spans="3:51" ht="15.75">
      <c r="C1595" s="14"/>
      <c r="D1595" s="15"/>
      <c r="E1595" s="15"/>
      <c r="H1595" s="15"/>
      <c r="K1595" s="15"/>
      <c r="L1595" s="17"/>
      <c r="M1595" s="15"/>
      <c r="N1595" s="15"/>
      <c r="Q1595" s="15"/>
      <c r="AD1595" s="15"/>
      <c r="AG1595" s="17"/>
      <c r="AH1595" s="15"/>
    </row>
    <row r="1596" spans="3:51" ht="15.75">
      <c r="C1596" s="14"/>
      <c r="D1596" s="15"/>
      <c r="E1596" s="15"/>
      <c r="H1596" s="15"/>
      <c r="K1596" s="15"/>
      <c r="L1596" s="17"/>
      <c r="M1596" s="15"/>
      <c r="N1596" s="15"/>
      <c r="Q1596" s="15"/>
      <c r="W1596" s="15"/>
      <c r="X1596" s="15"/>
      <c r="AD1596" s="15"/>
      <c r="AG1596" s="17"/>
      <c r="AH1596" s="15"/>
    </row>
    <row r="1597" spans="3:51" ht="15.75">
      <c r="C1597" s="14"/>
      <c r="D1597" s="15"/>
      <c r="E1597" s="15"/>
      <c r="H1597" s="15"/>
      <c r="K1597" s="15"/>
      <c r="L1597" s="17"/>
      <c r="M1597" s="15"/>
      <c r="N1597" s="15"/>
      <c r="Q1597" s="15"/>
      <c r="W1597" s="15"/>
      <c r="X1597" s="15"/>
      <c r="AD1597" s="15"/>
      <c r="AG1597" s="17"/>
      <c r="AH1597" s="15"/>
    </row>
    <row r="1598" spans="3:51" ht="15.75">
      <c r="C1598" s="14"/>
      <c r="D1598" s="15"/>
      <c r="E1598" s="15"/>
      <c r="F1598" s="15"/>
      <c r="H1598" s="15"/>
      <c r="K1598" s="15"/>
      <c r="L1598" s="17"/>
      <c r="M1598" s="15"/>
      <c r="N1598" s="15"/>
      <c r="Q1598" s="15"/>
      <c r="AD1598" s="15"/>
      <c r="AG1598" s="17"/>
      <c r="AH1598" s="15"/>
    </row>
    <row r="1599" spans="3:51" ht="15.75">
      <c r="C1599" s="14"/>
      <c r="D1599" s="15"/>
      <c r="E1599" s="15"/>
      <c r="F1599" s="15"/>
      <c r="H1599" s="15"/>
      <c r="K1599" s="15"/>
      <c r="L1599" s="17"/>
      <c r="M1599" s="15"/>
      <c r="N1599" s="15"/>
      <c r="O1599" s="15"/>
      <c r="P1599" s="15"/>
      <c r="Q1599" s="15"/>
      <c r="R1599" s="17"/>
      <c r="S1599" s="15"/>
      <c r="V1599" s="15"/>
      <c r="W1599" s="15"/>
      <c r="X1599" s="15"/>
      <c r="Y1599" s="15"/>
      <c r="Z1599" s="15"/>
      <c r="AD1599" s="15"/>
      <c r="AE1599" s="17"/>
      <c r="AF1599" s="15"/>
      <c r="AG1599" s="17"/>
      <c r="AH1599" s="15"/>
      <c r="AM1599" s="15"/>
    </row>
    <row r="1600" spans="3:51" ht="15.75">
      <c r="C1600" s="14"/>
      <c r="D1600" s="15"/>
      <c r="E1600" s="15"/>
      <c r="H1600" s="15"/>
      <c r="AG1600" s="17"/>
      <c r="AH1600" s="15"/>
    </row>
    <row r="1601" spans="3:51" ht="15.75">
      <c r="C1601" s="14"/>
      <c r="D1601" s="15"/>
      <c r="E1601" s="15"/>
      <c r="H1601" s="15"/>
      <c r="K1601" s="15"/>
      <c r="L1601" s="17"/>
      <c r="M1601" s="15"/>
      <c r="N1601" s="15"/>
      <c r="Q1601" s="15"/>
      <c r="W1601" s="15"/>
      <c r="X1601" s="15"/>
      <c r="Y1601" s="15"/>
      <c r="AD1601" s="15"/>
      <c r="AE1601" s="17"/>
      <c r="AF1601" s="15"/>
      <c r="AG1601" s="17"/>
      <c r="AH1601" s="15"/>
    </row>
    <row r="1602" spans="3:51" ht="15.75">
      <c r="C1602" s="14"/>
      <c r="D1602" s="15"/>
      <c r="E1602" s="15"/>
      <c r="H1602" s="15"/>
      <c r="AG1602" s="17"/>
      <c r="AH1602" s="15"/>
    </row>
    <row r="1603" spans="3:51" ht="15.75">
      <c r="C1603" s="14"/>
      <c r="D1603" s="15"/>
      <c r="E1603" s="15"/>
      <c r="H1603" s="15"/>
      <c r="K1603" s="15"/>
      <c r="L1603" s="17"/>
      <c r="M1603" s="15"/>
      <c r="N1603" s="15"/>
      <c r="Q1603" s="15"/>
      <c r="AD1603" s="15"/>
      <c r="AG1603" s="17"/>
      <c r="AH1603" s="15"/>
    </row>
    <row r="1604" spans="3:51" ht="15.75">
      <c r="C1604" s="14"/>
      <c r="D1604" s="15"/>
      <c r="E1604" s="15"/>
      <c r="H1604" s="15"/>
      <c r="K1604" s="15"/>
      <c r="L1604" s="17"/>
      <c r="M1604" s="15"/>
      <c r="N1604" s="15"/>
      <c r="Q1604" s="15"/>
      <c r="AD1604" s="15"/>
      <c r="AE1604" s="17"/>
      <c r="AF1604" s="15"/>
      <c r="AG1604" s="17"/>
      <c r="AH1604" s="15"/>
      <c r="AX1604" s="15"/>
      <c r="AY1604" s="15"/>
    </row>
    <row r="1605" spans="3:51" ht="15.75">
      <c r="C1605" s="14"/>
      <c r="D1605" s="15"/>
      <c r="E1605" s="15"/>
      <c r="F1605" s="15"/>
      <c r="H1605" s="15"/>
      <c r="L1605" s="17"/>
      <c r="M1605" s="15"/>
      <c r="N1605" s="15"/>
      <c r="Q1605" s="15"/>
      <c r="AD1605" s="15"/>
      <c r="AG1605" s="17"/>
      <c r="AH1605" s="15"/>
    </row>
    <row r="1606" spans="3:51" ht="15.75">
      <c r="C1606" s="14"/>
      <c r="D1606" s="15"/>
      <c r="E1606" s="15"/>
      <c r="H1606" s="15"/>
      <c r="L1606" s="17"/>
      <c r="M1606" s="15"/>
      <c r="N1606" s="15"/>
      <c r="AG1606" s="17"/>
      <c r="AH1606" s="15"/>
    </row>
    <row r="1607" spans="3:51" ht="15.75">
      <c r="C1607" s="14"/>
      <c r="D1607" s="15"/>
      <c r="E1607" s="15"/>
      <c r="H1607" s="15"/>
      <c r="L1607" s="17"/>
      <c r="M1607" s="15"/>
      <c r="N1607" s="15"/>
      <c r="AG1607" s="17"/>
      <c r="AH1607" s="15"/>
    </row>
    <row r="1608" spans="3:51" ht="15.75">
      <c r="C1608" s="14"/>
      <c r="D1608" s="15"/>
      <c r="E1608" s="15"/>
      <c r="H1608" s="15"/>
      <c r="L1608" s="17"/>
      <c r="M1608" s="15"/>
      <c r="N1608" s="15"/>
      <c r="AG1608" s="17"/>
      <c r="AH1608" s="15"/>
    </row>
    <row r="1609" spans="3:51" ht="15.75">
      <c r="C1609" s="14"/>
      <c r="D1609" s="15"/>
      <c r="E1609" s="15"/>
      <c r="H1609" s="15"/>
      <c r="L1609" s="17"/>
      <c r="M1609" s="15"/>
      <c r="N1609" s="15"/>
      <c r="AG1609" s="17"/>
      <c r="AH1609" s="15"/>
    </row>
    <row r="1610" spans="3:51" ht="15.75">
      <c r="C1610" s="14"/>
      <c r="D1610" s="15"/>
      <c r="E1610" s="15"/>
      <c r="H1610" s="15"/>
      <c r="L1610" s="17"/>
      <c r="M1610" s="15"/>
      <c r="N1610" s="15"/>
      <c r="AD1610" s="15"/>
      <c r="AG1610" s="17"/>
      <c r="AH1610" s="15"/>
    </row>
    <row r="1611" spans="3:51" ht="15.75">
      <c r="C1611" s="14"/>
      <c r="D1611" s="15"/>
      <c r="E1611" s="15"/>
      <c r="H1611" s="15"/>
      <c r="L1611" s="17"/>
      <c r="M1611" s="15"/>
      <c r="N1611" s="15"/>
      <c r="AG1611" s="17"/>
      <c r="AH1611" s="15"/>
    </row>
    <row r="1612" spans="3:51" ht="15.75">
      <c r="C1612" s="14"/>
      <c r="D1612" s="15"/>
      <c r="E1612" s="15"/>
      <c r="H1612" s="15"/>
      <c r="L1612" s="17"/>
      <c r="M1612" s="15"/>
      <c r="N1612" s="15"/>
      <c r="AG1612" s="17"/>
      <c r="AH1612" s="15"/>
    </row>
    <row r="1613" spans="3:51" ht="15.75">
      <c r="C1613" s="14"/>
      <c r="D1613" s="15"/>
      <c r="E1613" s="15"/>
      <c r="H1613" s="15"/>
      <c r="L1613" s="17"/>
      <c r="M1613" s="15"/>
      <c r="N1613" s="15"/>
      <c r="AG1613" s="17"/>
      <c r="AH1613" s="15"/>
    </row>
    <row r="1614" spans="3:51" ht="15.75">
      <c r="C1614" s="14"/>
      <c r="D1614" s="15"/>
      <c r="E1614" s="15"/>
      <c r="H1614" s="15"/>
      <c r="K1614" s="15"/>
      <c r="L1614" s="17"/>
      <c r="M1614" s="15"/>
      <c r="N1614" s="15"/>
      <c r="O1614" s="15"/>
      <c r="P1614" s="15"/>
      <c r="Q1614" s="15"/>
      <c r="R1614" s="17"/>
      <c r="S1614" s="15"/>
      <c r="T1614" s="15"/>
      <c r="X1614" s="15"/>
      <c r="Z1614" s="15"/>
      <c r="AD1614" s="15"/>
      <c r="AE1614" s="17"/>
      <c r="AF1614" s="15"/>
      <c r="AG1614" s="17"/>
      <c r="AH1614" s="15"/>
      <c r="AL1614" s="15"/>
      <c r="AM1614" s="15"/>
    </row>
    <row r="1615" spans="3:51" ht="15.75">
      <c r="C1615" s="14"/>
      <c r="D1615" s="15"/>
      <c r="E1615" s="15"/>
      <c r="H1615" s="15"/>
      <c r="L1615" s="17"/>
      <c r="M1615" s="15"/>
      <c r="N1615" s="15"/>
      <c r="AG1615" s="17"/>
      <c r="AH1615" s="15"/>
    </row>
    <row r="1616" spans="3:51" ht="15.75">
      <c r="C1616" s="14"/>
      <c r="D1616" s="15"/>
      <c r="E1616" s="15"/>
      <c r="H1616" s="15"/>
      <c r="K1616" s="15"/>
      <c r="L1616" s="17"/>
      <c r="M1616" s="15"/>
      <c r="N1616" s="15"/>
      <c r="O1616" s="15"/>
      <c r="P1616" s="15"/>
      <c r="Q1616" s="15"/>
      <c r="R1616" s="17"/>
      <c r="S1616" s="15"/>
      <c r="X1616" s="15"/>
      <c r="Z1616" s="15"/>
      <c r="AD1616" s="15"/>
      <c r="AE1616" s="17"/>
      <c r="AF1616" s="15"/>
      <c r="AG1616" s="17"/>
      <c r="AH1616" s="15"/>
      <c r="AM1616" s="15"/>
    </row>
    <row r="1617" spans="3:39" ht="15.75">
      <c r="C1617" s="14"/>
      <c r="D1617" s="15"/>
      <c r="E1617" s="15"/>
      <c r="H1617" s="15"/>
      <c r="K1617" s="15"/>
      <c r="L1617" s="17"/>
      <c r="M1617" s="15"/>
      <c r="N1617" s="15"/>
      <c r="P1617" s="15"/>
      <c r="Q1617" s="15"/>
      <c r="AD1617" s="15"/>
      <c r="AG1617" s="17"/>
      <c r="AH1617" s="15"/>
    </row>
    <row r="1618" spans="3:39" ht="15.75">
      <c r="C1618" s="14"/>
      <c r="D1618" s="15"/>
      <c r="E1618" s="15"/>
      <c r="H1618" s="15"/>
      <c r="K1618" s="15"/>
      <c r="L1618" s="17"/>
      <c r="M1618" s="15"/>
      <c r="N1618" s="15"/>
      <c r="P1618" s="15"/>
      <c r="Q1618" s="15"/>
      <c r="AD1618" s="15"/>
      <c r="AG1618" s="17"/>
      <c r="AH1618" s="15"/>
    </row>
    <row r="1619" spans="3:39" ht="15.75">
      <c r="C1619" s="14"/>
      <c r="D1619" s="15"/>
      <c r="E1619" s="15"/>
      <c r="H1619" s="15"/>
      <c r="K1619" s="15"/>
      <c r="L1619" s="17"/>
      <c r="M1619" s="15"/>
      <c r="N1619" s="15"/>
      <c r="P1619" s="15"/>
      <c r="Q1619" s="15"/>
      <c r="AD1619" s="15"/>
      <c r="AG1619" s="17"/>
      <c r="AH1619" s="15"/>
    </row>
    <row r="1620" spans="3:39" ht="15.75">
      <c r="C1620" s="14"/>
      <c r="D1620" s="15"/>
      <c r="E1620" s="15"/>
      <c r="H1620" s="15"/>
      <c r="K1620" s="15"/>
      <c r="L1620" s="17"/>
      <c r="M1620" s="15"/>
      <c r="N1620" s="15"/>
      <c r="P1620" s="15"/>
      <c r="Q1620" s="15"/>
      <c r="AD1620" s="15"/>
      <c r="AG1620" s="17"/>
      <c r="AH1620" s="15"/>
    </row>
    <row r="1621" spans="3:39" ht="15.75">
      <c r="C1621" s="14"/>
      <c r="D1621" s="15"/>
      <c r="E1621" s="15"/>
      <c r="H1621" s="15"/>
      <c r="K1621" s="15"/>
      <c r="L1621" s="17"/>
      <c r="M1621" s="15"/>
      <c r="N1621" s="15"/>
      <c r="P1621" s="15"/>
      <c r="Q1621" s="15"/>
      <c r="AD1621" s="15"/>
      <c r="AG1621" s="17"/>
      <c r="AH1621" s="15"/>
    </row>
    <row r="1622" spans="3:39" ht="15.75">
      <c r="C1622" s="14"/>
      <c r="D1622" s="15"/>
      <c r="E1622" s="15"/>
      <c r="H1622" s="15"/>
      <c r="K1622" s="15"/>
      <c r="L1622" s="17"/>
      <c r="M1622" s="15"/>
      <c r="N1622" s="15"/>
      <c r="Q1622" s="15"/>
      <c r="AD1622" s="15"/>
      <c r="AG1622" s="17"/>
      <c r="AH1622" s="15"/>
    </row>
    <row r="1623" spans="3:39" ht="15.75">
      <c r="C1623" s="14"/>
      <c r="D1623" s="15"/>
      <c r="E1623" s="15"/>
      <c r="H1623" s="15"/>
      <c r="K1623" s="15"/>
      <c r="L1623" s="17"/>
      <c r="M1623" s="15"/>
      <c r="N1623" s="15"/>
      <c r="Q1623" s="15"/>
      <c r="AD1623" s="15"/>
      <c r="AG1623" s="17"/>
      <c r="AH1623" s="15"/>
    </row>
    <row r="1624" spans="3:39" ht="15.75">
      <c r="C1624" s="14"/>
      <c r="D1624" s="15"/>
      <c r="E1624" s="15"/>
      <c r="H1624" s="15"/>
      <c r="K1624" s="15"/>
      <c r="L1624" s="17"/>
      <c r="M1624" s="15"/>
      <c r="N1624" s="15"/>
      <c r="Q1624" s="15"/>
      <c r="AD1624" s="15"/>
      <c r="AG1624" s="17"/>
      <c r="AH1624" s="15"/>
    </row>
    <row r="1625" spans="3:39" ht="15.75">
      <c r="C1625" s="14"/>
      <c r="D1625" s="15"/>
      <c r="E1625" s="15"/>
      <c r="H1625" s="15"/>
      <c r="K1625" s="15"/>
      <c r="L1625" s="17"/>
      <c r="M1625" s="15"/>
      <c r="N1625" s="15"/>
      <c r="Q1625" s="15"/>
      <c r="AD1625" s="15"/>
      <c r="AG1625" s="17"/>
      <c r="AH1625" s="15"/>
    </row>
    <row r="1626" spans="3:39" ht="15.75">
      <c r="C1626" s="14"/>
      <c r="D1626" s="15"/>
      <c r="E1626" s="15"/>
      <c r="H1626" s="15"/>
      <c r="K1626" s="15"/>
      <c r="L1626" s="17"/>
      <c r="M1626" s="15"/>
      <c r="N1626" s="15"/>
      <c r="Q1626" s="15"/>
      <c r="AD1626" s="15"/>
      <c r="AG1626" s="17"/>
      <c r="AH1626" s="15"/>
    </row>
    <row r="1627" spans="3:39" ht="15.75">
      <c r="C1627" s="14"/>
      <c r="D1627" s="15"/>
      <c r="E1627" s="15"/>
      <c r="H1627" s="15"/>
      <c r="K1627" s="15"/>
      <c r="L1627" s="17"/>
      <c r="M1627" s="15"/>
      <c r="N1627" s="15"/>
      <c r="Q1627" s="15"/>
      <c r="AD1627" s="15"/>
      <c r="AG1627" s="17"/>
      <c r="AH1627" s="15"/>
    </row>
    <row r="1628" spans="3:39" ht="15.75">
      <c r="C1628" s="14"/>
      <c r="D1628" s="15"/>
      <c r="E1628" s="15"/>
      <c r="H1628" s="15"/>
      <c r="K1628" s="15"/>
      <c r="L1628" s="17"/>
      <c r="M1628" s="15"/>
      <c r="N1628" s="15"/>
      <c r="P1628" s="15"/>
      <c r="Q1628" s="15"/>
      <c r="R1628" s="17"/>
      <c r="S1628" s="15"/>
      <c r="X1628" s="15"/>
      <c r="Z1628" s="15"/>
      <c r="AD1628" s="15"/>
      <c r="AE1628" s="17"/>
      <c r="AF1628" s="15"/>
      <c r="AG1628" s="17"/>
      <c r="AH1628" s="15"/>
      <c r="AL1628" s="15"/>
      <c r="AM1628" s="15"/>
    </row>
    <row r="1629" spans="3:39" ht="15.75">
      <c r="C1629" s="14"/>
      <c r="D1629" s="15"/>
      <c r="E1629" s="15"/>
      <c r="H1629" s="15"/>
      <c r="L1629" s="17"/>
      <c r="M1629" s="15"/>
      <c r="N1629" s="15"/>
      <c r="Q1629" s="15"/>
      <c r="X1629" s="15"/>
      <c r="AD1629" s="15"/>
      <c r="AG1629" s="17"/>
      <c r="AH1629" s="15"/>
    </row>
    <row r="1630" spans="3:39" ht="15.75">
      <c r="C1630" s="14"/>
      <c r="D1630" s="15"/>
      <c r="E1630" s="15"/>
      <c r="H1630" s="15"/>
      <c r="L1630" s="17"/>
      <c r="M1630" s="15"/>
      <c r="N1630" s="15"/>
      <c r="Q1630" s="15"/>
      <c r="X1630" s="15"/>
      <c r="AD1630" s="15"/>
      <c r="AG1630" s="17"/>
      <c r="AH1630" s="15"/>
    </row>
    <row r="1631" spans="3:39" ht="15.75">
      <c r="C1631" s="14"/>
      <c r="D1631" s="15"/>
      <c r="E1631" s="15"/>
      <c r="H1631" s="15"/>
      <c r="L1631" s="17"/>
      <c r="M1631" s="15"/>
      <c r="N1631" s="15"/>
      <c r="Q1631" s="15"/>
      <c r="X1631" s="15"/>
      <c r="AD1631" s="15"/>
      <c r="AG1631" s="17"/>
      <c r="AH1631" s="15"/>
    </row>
    <row r="1632" spans="3:39" ht="15.75">
      <c r="C1632" s="14"/>
      <c r="D1632" s="15"/>
      <c r="E1632" s="15"/>
      <c r="H1632" s="15"/>
      <c r="L1632" s="17"/>
      <c r="M1632" s="15"/>
      <c r="N1632" s="15"/>
      <c r="Q1632" s="15"/>
      <c r="X1632" s="15"/>
      <c r="AD1632" s="15"/>
      <c r="AG1632" s="17"/>
      <c r="AH1632" s="15"/>
    </row>
    <row r="1633" spans="3:50" ht="15.75">
      <c r="C1633" s="14"/>
      <c r="D1633" s="15"/>
      <c r="E1633" s="15"/>
      <c r="H1633" s="15"/>
      <c r="L1633" s="17"/>
      <c r="M1633" s="15"/>
      <c r="N1633" s="15"/>
      <c r="Q1633" s="15"/>
      <c r="X1633" s="15"/>
      <c r="AD1633" s="15"/>
      <c r="AG1633" s="17"/>
      <c r="AH1633" s="15"/>
    </row>
    <row r="1634" spans="3:50" ht="15.75">
      <c r="C1634" s="14"/>
      <c r="D1634" s="15"/>
      <c r="E1634" s="15"/>
      <c r="H1634" s="15"/>
      <c r="L1634" s="17"/>
      <c r="M1634" s="15"/>
      <c r="N1634" s="15"/>
      <c r="Q1634" s="15"/>
      <c r="X1634" s="15"/>
      <c r="AD1634" s="15"/>
      <c r="AG1634" s="17"/>
      <c r="AH1634" s="15"/>
    </row>
    <row r="1635" spans="3:50" ht="15.75">
      <c r="C1635" s="14"/>
      <c r="D1635" s="15"/>
      <c r="E1635" s="15"/>
      <c r="H1635" s="15"/>
      <c r="L1635" s="17"/>
      <c r="M1635" s="15"/>
      <c r="N1635" s="15"/>
      <c r="Q1635" s="15"/>
      <c r="X1635" s="15"/>
      <c r="AD1635" s="15"/>
      <c r="AG1635" s="17"/>
      <c r="AH1635" s="15"/>
    </row>
    <row r="1636" spans="3:50" ht="15.75">
      <c r="C1636" s="14"/>
      <c r="D1636" s="15"/>
      <c r="E1636" s="15"/>
      <c r="H1636" s="15"/>
      <c r="L1636" s="17"/>
      <c r="M1636" s="15"/>
      <c r="N1636" s="15"/>
      <c r="Q1636" s="15"/>
      <c r="X1636" s="15"/>
      <c r="AD1636" s="15"/>
      <c r="AG1636" s="17"/>
      <c r="AH1636" s="15"/>
    </row>
    <row r="1637" spans="3:50" ht="15.75">
      <c r="C1637" s="14"/>
      <c r="D1637" s="15"/>
      <c r="E1637" s="15"/>
      <c r="H1637" s="15"/>
      <c r="L1637" s="17"/>
      <c r="M1637" s="15"/>
      <c r="N1637" s="15"/>
      <c r="Q1637" s="15"/>
      <c r="X1637" s="15"/>
      <c r="AD1637" s="15"/>
      <c r="AG1637" s="17"/>
      <c r="AH1637" s="15"/>
    </row>
    <row r="1638" spans="3:50" ht="15.75">
      <c r="C1638" s="14"/>
      <c r="D1638" s="15"/>
      <c r="E1638" s="15"/>
      <c r="H1638" s="15"/>
      <c r="L1638" s="17"/>
      <c r="M1638" s="15"/>
      <c r="N1638" s="15"/>
      <c r="Q1638" s="15"/>
      <c r="X1638" s="15"/>
      <c r="AD1638" s="15"/>
      <c r="AG1638" s="17"/>
      <c r="AH1638" s="15"/>
    </row>
    <row r="1639" spans="3:50" ht="15.75">
      <c r="C1639" s="14"/>
      <c r="D1639" s="15"/>
      <c r="E1639" s="15"/>
      <c r="H1639" s="15"/>
      <c r="L1639" s="17"/>
      <c r="M1639" s="15"/>
      <c r="N1639" s="15"/>
      <c r="X1639" s="15"/>
      <c r="AD1639" s="15"/>
      <c r="AG1639" s="17"/>
      <c r="AH1639" s="15"/>
      <c r="AX1639" s="15"/>
    </row>
    <row r="1640" spans="3:50" ht="15.75">
      <c r="C1640" s="14"/>
      <c r="D1640" s="15"/>
      <c r="E1640" s="15"/>
      <c r="H1640" s="15"/>
      <c r="L1640" s="17"/>
      <c r="M1640" s="15"/>
      <c r="N1640" s="15"/>
      <c r="AD1640" s="15"/>
      <c r="AG1640" s="17"/>
      <c r="AH1640" s="15"/>
    </row>
    <row r="1641" spans="3:50" ht="15.75">
      <c r="C1641" s="14"/>
      <c r="D1641" s="15"/>
      <c r="E1641" s="15"/>
      <c r="H1641" s="15"/>
      <c r="K1641" s="15"/>
      <c r="L1641" s="17"/>
      <c r="M1641" s="15"/>
      <c r="N1641" s="15"/>
      <c r="Q1641" s="15"/>
      <c r="S1641" s="15"/>
      <c r="X1641" s="15"/>
      <c r="AD1641" s="15"/>
      <c r="AG1641" s="17"/>
      <c r="AH1641" s="15"/>
    </row>
    <row r="1642" spans="3:50" ht="15.75">
      <c r="C1642" s="14"/>
      <c r="D1642" s="15"/>
      <c r="E1642" s="15"/>
      <c r="H1642" s="15"/>
      <c r="K1642" s="15"/>
      <c r="L1642" s="17"/>
      <c r="M1642" s="15"/>
      <c r="N1642" s="15"/>
      <c r="Q1642" s="15"/>
      <c r="X1642" s="15"/>
      <c r="AD1642" s="15"/>
      <c r="AG1642" s="17"/>
      <c r="AH1642" s="15"/>
    </row>
    <row r="1643" spans="3:50" ht="15.75">
      <c r="C1643" s="14"/>
      <c r="D1643" s="15"/>
      <c r="E1643" s="15"/>
      <c r="H1643" s="15"/>
      <c r="K1643" s="15"/>
      <c r="L1643" s="17"/>
      <c r="M1643" s="15"/>
      <c r="N1643" s="15"/>
      <c r="Q1643" s="15"/>
      <c r="X1643" s="15"/>
      <c r="AD1643" s="15"/>
      <c r="AG1643" s="17"/>
      <c r="AH1643" s="15"/>
    </row>
    <row r="1644" spans="3:50" ht="15.75">
      <c r="C1644" s="14"/>
      <c r="D1644" s="15"/>
      <c r="E1644" s="15"/>
      <c r="H1644" s="15"/>
      <c r="K1644" s="15"/>
      <c r="L1644" s="17"/>
      <c r="M1644" s="15"/>
      <c r="N1644" s="15"/>
      <c r="Q1644" s="15"/>
      <c r="S1644" s="15"/>
      <c r="X1644" s="15"/>
      <c r="AD1644" s="15"/>
      <c r="AG1644" s="17"/>
      <c r="AH1644" s="15"/>
    </row>
    <row r="1645" spans="3:50" ht="15.75">
      <c r="C1645" s="14"/>
      <c r="D1645" s="15"/>
      <c r="E1645" s="15"/>
      <c r="H1645" s="15"/>
      <c r="K1645" s="15"/>
      <c r="L1645" s="17"/>
      <c r="M1645" s="15"/>
      <c r="N1645" s="15"/>
      <c r="Q1645" s="15"/>
      <c r="S1645" s="15"/>
      <c r="X1645" s="15"/>
      <c r="AD1645" s="15"/>
      <c r="AG1645" s="17"/>
      <c r="AH1645" s="15"/>
      <c r="AX1645" s="15"/>
    </row>
    <row r="1646" spans="3:50" ht="15.75">
      <c r="C1646" s="14"/>
      <c r="D1646" s="15"/>
      <c r="E1646" s="15"/>
      <c r="H1646" s="15"/>
      <c r="K1646" s="15"/>
      <c r="L1646" s="17"/>
      <c r="M1646" s="15"/>
      <c r="N1646" s="15"/>
      <c r="Q1646" s="15"/>
      <c r="S1646" s="15"/>
      <c r="X1646" s="15"/>
      <c r="AD1646" s="15"/>
      <c r="AG1646" s="17"/>
      <c r="AH1646" s="15"/>
    </row>
    <row r="1647" spans="3:50" ht="15.75">
      <c r="C1647" s="14"/>
      <c r="D1647" s="15"/>
      <c r="E1647" s="15"/>
      <c r="H1647" s="15"/>
      <c r="L1647" s="17"/>
      <c r="M1647" s="15"/>
      <c r="N1647" s="15"/>
      <c r="AG1647" s="17"/>
      <c r="AH1647" s="15"/>
    </row>
    <row r="1648" spans="3:50" ht="15.75">
      <c r="C1648" s="14"/>
      <c r="D1648" s="15"/>
      <c r="E1648" s="15"/>
      <c r="H1648" s="15"/>
      <c r="K1648" s="15"/>
      <c r="L1648" s="17"/>
      <c r="M1648" s="15"/>
      <c r="N1648" s="15"/>
      <c r="P1648" s="15"/>
      <c r="Q1648" s="15"/>
      <c r="R1648" s="17"/>
      <c r="S1648" s="15"/>
      <c r="X1648" s="15"/>
      <c r="Y1648" s="15"/>
      <c r="Z1648" s="15"/>
      <c r="AE1648" s="17"/>
      <c r="AF1648" s="15"/>
      <c r="AG1648" s="17"/>
      <c r="AH1648" s="15"/>
      <c r="AM1648" s="15"/>
      <c r="AX1648" s="15"/>
    </row>
    <row r="1649" spans="3:39" ht="15.75">
      <c r="C1649" s="14"/>
      <c r="D1649" s="15"/>
      <c r="E1649" s="15"/>
      <c r="H1649" s="15"/>
      <c r="L1649" s="17"/>
      <c r="M1649" s="15"/>
      <c r="N1649" s="15"/>
      <c r="AG1649" s="17"/>
      <c r="AH1649" s="15"/>
    </row>
    <row r="1650" spans="3:39" ht="15.75">
      <c r="C1650" s="14"/>
      <c r="D1650" s="15"/>
      <c r="E1650" s="15"/>
      <c r="H1650" s="15"/>
      <c r="K1650" s="15"/>
      <c r="L1650" s="17"/>
      <c r="M1650" s="15"/>
      <c r="N1650" s="15"/>
      <c r="P1650" s="15"/>
      <c r="Q1650" s="15"/>
      <c r="R1650" s="17"/>
      <c r="S1650" s="15"/>
      <c r="T1650" s="15"/>
      <c r="X1650" s="15"/>
      <c r="Y1650" s="15"/>
      <c r="AD1650" s="15"/>
      <c r="AG1650" s="17"/>
      <c r="AH1650" s="15"/>
      <c r="AM1650" s="15"/>
    </row>
    <row r="1651" spans="3:39" ht="15.75">
      <c r="C1651" s="14"/>
      <c r="D1651" s="15"/>
      <c r="E1651" s="15"/>
      <c r="H1651" s="15"/>
      <c r="L1651" s="17"/>
      <c r="M1651" s="15"/>
      <c r="N1651" s="15"/>
      <c r="AG1651" s="17"/>
      <c r="AH1651" s="15"/>
    </row>
    <row r="1652" spans="3:39" ht="15.75">
      <c r="C1652" s="14"/>
      <c r="D1652" s="15"/>
      <c r="E1652" s="15"/>
      <c r="H1652" s="15"/>
      <c r="L1652" s="17"/>
      <c r="M1652" s="15"/>
      <c r="N1652" s="15"/>
      <c r="AG1652" s="17"/>
      <c r="AH1652" s="15"/>
    </row>
    <row r="1653" spans="3:39" ht="15.75">
      <c r="C1653" s="14"/>
      <c r="D1653" s="15"/>
      <c r="E1653" s="15"/>
      <c r="H1653" s="15"/>
      <c r="L1653" s="17"/>
      <c r="M1653" s="15"/>
      <c r="N1653" s="15"/>
      <c r="AG1653" s="17"/>
      <c r="AH1653" s="15"/>
    </row>
    <row r="1654" spans="3:39" ht="15.75">
      <c r="C1654" s="14"/>
      <c r="D1654" s="15"/>
      <c r="E1654" s="15"/>
      <c r="H1654" s="15"/>
      <c r="L1654" s="17"/>
      <c r="M1654" s="15"/>
      <c r="N1654" s="15"/>
      <c r="AG1654" s="17"/>
      <c r="AH1654" s="15"/>
    </row>
    <row r="1655" spans="3:39" ht="15.75">
      <c r="C1655" s="14"/>
      <c r="D1655" s="15"/>
      <c r="E1655" s="15"/>
      <c r="H1655" s="15"/>
      <c r="L1655" s="17"/>
      <c r="M1655" s="15"/>
      <c r="N1655" s="15"/>
      <c r="AG1655" s="17"/>
      <c r="AH1655" s="15"/>
    </row>
    <row r="1656" spans="3:39" ht="15.75">
      <c r="C1656" s="14"/>
      <c r="D1656" s="15"/>
      <c r="E1656" s="15"/>
      <c r="H1656" s="15"/>
      <c r="L1656" s="17"/>
      <c r="M1656" s="15"/>
      <c r="N1656" s="15"/>
      <c r="AG1656" s="17"/>
      <c r="AH1656" s="15"/>
    </row>
    <row r="1657" spans="3:39" ht="15.75">
      <c r="C1657" s="14"/>
      <c r="D1657" s="15"/>
      <c r="E1657" s="15"/>
      <c r="H1657" s="15"/>
      <c r="L1657" s="17"/>
      <c r="M1657" s="15"/>
      <c r="N1657" s="15"/>
      <c r="AG1657" s="17"/>
      <c r="AH1657" s="15"/>
    </row>
    <row r="1658" spans="3:39" ht="15.75">
      <c r="C1658" s="14"/>
      <c r="D1658" s="15"/>
      <c r="E1658" s="15"/>
      <c r="H1658" s="15"/>
      <c r="L1658" s="17"/>
      <c r="M1658" s="15"/>
      <c r="N1658" s="15"/>
      <c r="AG1658" s="17"/>
      <c r="AH1658" s="15"/>
    </row>
    <row r="1659" spans="3:39" ht="15.75">
      <c r="C1659" s="14"/>
      <c r="D1659" s="15"/>
      <c r="E1659" s="15"/>
      <c r="H1659" s="15"/>
      <c r="L1659" s="17"/>
      <c r="M1659" s="15"/>
      <c r="N1659" s="15"/>
      <c r="AG1659" s="17"/>
      <c r="AH1659" s="15"/>
    </row>
    <row r="1660" spans="3:39" ht="15.75">
      <c r="C1660" s="14"/>
      <c r="D1660" s="15"/>
      <c r="E1660" s="15"/>
      <c r="H1660" s="15"/>
      <c r="L1660" s="17"/>
      <c r="M1660" s="15"/>
      <c r="N1660" s="15"/>
      <c r="AG1660" s="17"/>
      <c r="AH1660" s="15"/>
    </row>
    <row r="1661" spans="3:39" ht="15.75">
      <c r="C1661" s="14"/>
      <c r="D1661" s="15"/>
      <c r="E1661" s="15"/>
      <c r="H1661" s="15"/>
      <c r="L1661" s="17"/>
      <c r="M1661" s="15"/>
      <c r="N1661" s="15"/>
      <c r="AG1661" s="17"/>
      <c r="AH1661" s="15"/>
    </row>
    <row r="1662" spans="3:39" ht="15.75">
      <c r="C1662" s="14"/>
      <c r="D1662" s="15"/>
      <c r="E1662" s="15"/>
      <c r="H1662" s="15"/>
      <c r="L1662" s="17"/>
      <c r="M1662" s="15"/>
      <c r="N1662" s="15"/>
      <c r="AG1662" s="17"/>
      <c r="AH1662" s="15"/>
    </row>
    <row r="1663" spans="3:39" ht="15.75">
      <c r="C1663" s="14"/>
      <c r="D1663" s="15"/>
      <c r="E1663" s="15"/>
      <c r="H1663" s="15"/>
      <c r="L1663" s="17"/>
      <c r="M1663" s="15"/>
      <c r="N1663" s="15"/>
      <c r="AG1663" s="17"/>
      <c r="AH1663" s="15"/>
    </row>
    <row r="1664" spans="3:39" ht="15.75">
      <c r="C1664" s="14"/>
      <c r="D1664" s="15"/>
      <c r="E1664" s="15"/>
      <c r="H1664" s="15"/>
      <c r="L1664" s="17"/>
      <c r="M1664" s="15"/>
      <c r="N1664" s="15"/>
      <c r="AG1664" s="17"/>
      <c r="AH1664" s="15"/>
    </row>
    <row r="1665" spans="3:34" ht="15.75">
      <c r="C1665" s="14"/>
      <c r="D1665" s="15"/>
      <c r="E1665" s="15"/>
      <c r="H1665" s="15"/>
      <c r="L1665" s="17"/>
      <c r="M1665" s="15"/>
      <c r="N1665" s="15"/>
      <c r="AG1665" s="17"/>
      <c r="AH1665" s="15"/>
    </row>
    <row r="1666" spans="3:34" ht="15.75">
      <c r="C1666" s="14"/>
      <c r="D1666" s="15"/>
      <c r="E1666" s="15"/>
      <c r="H1666" s="15"/>
      <c r="L1666" s="17"/>
      <c r="M1666" s="15"/>
      <c r="N1666" s="15"/>
      <c r="AG1666" s="17"/>
      <c r="AH1666" s="15"/>
    </row>
    <row r="1667" spans="3:34" ht="15.75">
      <c r="C1667" s="14"/>
      <c r="D1667" s="15"/>
      <c r="E1667" s="15"/>
      <c r="H1667" s="15"/>
      <c r="L1667" s="17"/>
      <c r="M1667" s="15"/>
      <c r="N1667" s="15"/>
      <c r="AG1667" s="17"/>
      <c r="AH1667" s="15"/>
    </row>
    <row r="1668" spans="3:34" ht="15.75">
      <c r="C1668" s="14"/>
      <c r="D1668" s="15"/>
      <c r="E1668" s="15"/>
      <c r="H1668" s="15"/>
      <c r="L1668" s="17"/>
      <c r="M1668" s="15"/>
      <c r="N1668" s="15"/>
      <c r="AG1668" s="17"/>
      <c r="AH1668" s="15"/>
    </row>
    <row r="1669" spans="3:34" ht="15.75">
      <c r="C1669" s="14"/>
      <c r="D1669" s="15"/>
      <c r="E1669" s="15"/>
      <c r="H1669" s="15"/>
      <c r="L1669" s="17"/>
      <c r="M1669" s="15"/>
      <c r="N1669" s="15"/>
      <c r="AG1669" s="17"/>
      <c r="AH1669" s="15"/>
    </row>
    <row r="1670" spans="3:34" ht="15.75">
      <c r="C1670" s="14"/>
      <c r="D1670" s="15"/>
      <c r="E1670" s="15"/>
      <c r="H1670" s="15"/>
      <c r="L1670" s="17"/>
      <c r="M1670" s="15"/>
      <c r="N1670" s="15"/>
      <c r="AG1670" s="17"/>
      <c r="AH1670" s="15"/>
    </row>
    <row r="1671" spans="3:34" ht="15.75">
      <c r="C1671" s="14"/>
      <c r="D1671" s="15"/>
      <c r="E1671" s="15"/>
      <c r="H1671" s="15"/>
      <c r="L1671" s="17"/>
      <c r="M1671" s="15"/>
      <c r="N1671" s="15"/>
      <c r="AG1671" s="17"/>
      <c r="AH1671" s="15"/>
    </row>
    <row r="1672" spans="3:34" ht="15.75">
      <c r="C1672" s="14"/>
      <c r="D1672" s="15"/>
      <c r="E1672" s="15"/>
      <c r="H1672" s="15"/>
      <c r="L1672" s="17"/>
      <c r="M1672" s="15"/>
      <c r="N1672" s="15"/>
      <c r="AG1672" s="17"/>
      <c r="AH1672" s="15"/>
    </row>
    <row r="1673" spans="3:34" ht="15.75">
      <c r="C1673" s="14"/>
      <c r="D1673" s="15"/>
      <c r="E1673" s="15"/>
      <c r="H1673" s="15"/>
      <c r="L1673" s="17"/>
      <c r="M1673" s="15"/>
      <c r="N1673" s="15"/>
      <c r="AG1673" s="17"/>
      <c r="AH1673" s="15"/>
    </row>
    <row r="1674" spans="3:34" ht="15.75">
      <c r="C1674" s="14"/>
      <c r="D1674" s="15"/>
      <c r="E1674" s="15"/>
      <c r="H1674" s="15"/>
      <c r="L1674" s="17"/>
      <c r="M1674" s="15"/>
      <c r="N1674" s="15"/>
      <c r="AG1674" s="17"/>
      <c r="AH1674" s="15"/>
    </row>
    <row r="1675" spans="3:34" ht="15.75">
      <c r="C1675" s="14"/>
      <c r="D1675" s="15"/>
      <c r="E1675" s="15"/>
      <c r="H1675" s="15"/>
      <c r="L1675" s="17"/>
      <c r="M1675" s="15"/>
      <c r="N1675" s="15"/>
      <c r="AG1675" s="17"/>
      <c r="AH1675" s="15"/>
    </row>
    <row r="1676" spans="3:34" ht="15.75">
      <c r="C1676" s="14"/>
      <c r="D1676" s="15"/>
      <c r="E1676" s="15"/>
      <c r="H1676" s="15"/>
      <c r="L1676" s="17"/>
      <c r="M1676" s="15"/>
      <c r="N1676" s="15"/>
      <c r="AG1676" s="17"/>
      <c r="AH1676" s="15"/>
    </row>
    <row r="1677" spans="3:34" ht="15.75">
      <c r="C1677" s="14"/>
      <c r="D1677" s="15"/>
      <c r="E1677" s="15"/>
      <c r="H1677" s="15"/>
      <c r="L1677" s="17"/>
      <c r="M1677" s="15"/>
      <c r="N1677" s="15"/>
      <c r="AG1677" s="17"/>
      <c r="AH1677" s="15"/>
    </row>
    <row r="1678" spans="3:34" ht="15.75">
      <c r="C1678" s="14"/>
      <c r="D1678" s="15"/>
      <c r="E1678" s="15"/>
      <c r="H1678" s="15"/>
      <c r="L1678" s="17"/>
      <c r="M1678" s="15"/>
      <c r="N1678" s="15"/>
      <c r="AG1678" s="17"/>
      <c r="AH1678" s="15"/>
    </row>
    <row r="1679" spans="3:34" ht="15.75">
      <c r="C1679" s="14"/>
      <c r="D1679" s="15"/>
      <c r="E1679" s="15"/>
      <c r="H1679" s="15"/>
      <c r="L1679" s="17"/>
      <c r="M1679" s="15"/>
      <c r="N1679" s="15"/>
      <c r="AG1679" s="17"/>
      <c r="AH1679" s="15"/>
    </row>
    <row r="1680" spans="3:34" ht="15.75">
      <c r="C1680" s="14"/>
      <c r="D1680" s="15"/>
      <c r="E1680" s="15"/>
      <c r="H1680" s="15"/>
      <c r="L1680" s="17"/>
      <c r="M1680" s="15"/>
      <c r="N1680" s="15"/>
      <c r="AG1680" s="17"/>
      <c r="AH1680" s="15"/>
    </row>
    <row r="1681" spans="3:34" ht="15.75">
      <c r="C1681" s="14"/>
      <c r="D1681" s="15"/>
      <c r="E1681" s="15"/>
      <c r="H1681" s="15"/>
      <c r="L1681" s="17"/>
      <c r="M1681" s="15"/>
      <c r="N1681" s="15"/>
      <c r="AG1681" s="17"/>
      <c r="AH1681" s="15"/>
    </row>
    <row r="1682" spans="3:34" ht="15.75">
      <c r="C1682" s="14"/>
      <c r="D1682" s="15"/>
      <c r="E1682" s="15"/>
      <c r="H1682" s="15"/>
      <c r="L1682" s="17"/>
      <c r="M1682" s="15"/>
      <c r="N1682" s="15"/>
      <c r="AG1682" s="17"/>
      <c r="AH1682" s="15"/>
    </row>
    <row r="1683" spans="3:34" ht="15.75">
      <c r="C1683" s="14"/>
      <c r="D1683" s="15"/>
      <c r="E1683" s="15"/>
      <c r="H1683" s="15"/>
      <c r="L1683" s="17"/>
      <c r="M1683" s="15"/>
      <c r="N1683" s="15"/>
      <c r="AG1683" s="17"/>
      <c r="AH1683" s="15"/>
    </row>
    <row r="1684" spans="3:34" ht="15.75">
      <c r="C1684" s="14"/>
      <c r="D1684" s="15"/>
      <c r="E1684" s="15"/>
      <c r="H1684" s="15"/>
      <c r="L1684" s="17"/>
      <c r="M1684" s="15"/>
      <c r="N1684" s="15"/>
      <c r="AG1684" s="17"/>
      <c r="AH1684" s="15"/>
    </row>
    <row r="1685" spans="3:34" ht="15.75">
      <c r="C1685" s="14"/>
      <c r="D1685" s="15"/>
      <c r="E1685" s="15"/>
      <c r="H1685" s="15"/>
      <c r="L1685" s="17"/>
      <c r="M1685" s="15"/>
      <c r="N1685" s="15"/>
      <c r="AG1685" s="17"/>
      <c r="AH1685" s="15"/>
    </row>
    <row r="1686" spans="3:34" ht="15.75">
      <c r="C1686" s="14"/>
      <c r="D1686" s="15"/>
      <c r="E1686" s="15"/>
      <c r="H1686" s="15"/>
      <c r="L1686" s="17"/>
      <c r="M1686" s="15"/>
      <c r="N1686" s="15"/>
      <c r="AG1686" s="17"/>
      <c r="AH1686" s="15"/>
    </row>
    <row r="1687" spans="3:34" ht="15.75">
      <c r="C1687" s="14"/>
      <c r="D1687" s="15"/>
      <c r="E1687" s="15"/>
      <c r="H1687" s="15"/>
      <c r="L1687" s="17"/>
      <c r="M1687" s="15"/>
      <c r="N1687" s="15"/>
      <c r="AG1687" s="17"/>
      <c r="AH1687" s="15"/>
    </row>
    <row r="1688" spans="3:34" ht="15.75">
      <c r="C1688" s="14"/>
      <c r="D1688" s="15"/>
      <c r="E1688" s="15"/>
      <c r="H1688" s="15"/>
      <c r="L1688" s="17"/>
      <c r="M1688" s="15"/>
      <c r="N1688" s="15"/>
      <c r="AG1688" s="17"/>
      <c r="AH1688" s="15"/>
    </row>
    <row r="1689" spans="3:34" ht="15.75">
      <c r="C1689" s="14"/>
      <c r="D1689" s="15"/>
      <c r="E1689" s="15"/>
      <c r="H1689" s="15"/>
      <c r="L1689" s="17"/>
      <c r="M1689" s="15"/>
      <c r="N1689" s="15"/>
      <c r="AG1689" s="17"/>
      <c r="AH1689" s="15"/>
    </row>
    <row r="1690" spans="3:34" ht="15.75">
      <c r="C1690" s="14"/>
      <c r="D1690" s="15"/>
      <c r="E1690" s="15"/>
      <c r="H1690" s="15"/>
      <c r="L1690" s="17"/>
      <c r="M1690" s="15"/>
      <c r="N1690" s="15"/>
      <c r="AG1690" s="17"/>
      <c r="AH1690" s="15"/>
    </row>
    <row r="1691" spans="3:34" ht="15.75">
      <c r="C1691" s="14"/>
      <c r="D1691" s="15"/>
      <c r="E1691" s="15"/>
      <c r="H1691" s="15"/>
      <c r="L1691" s="17"/>
      <c r="M1691" s="15"/>
      <c r="N1691" s="15"/>
      <c r="AG1691" s="17"/>
      <c r="AH1691" s="15"/>
    </row>
    <row r="1692" spans="3:34" ht="15.75">
      <c r="C1692" s="14"/>
      <c r="D1692" s="15"/>
      <c r="E1692" s="15"/>
      <c r="H1692" s="15"/>
      <c r="L1692" s="17"/>
      <c r="M1692" s="15"/>
      <c r="N1692" s="15"/>
      <c r="AG1692" s="17"/>
      <c r="AH1692" s="15"/>
    </row>
    <row r="1693" spans="3:34" ht="15.75">
      <c r="C1693" s="14"/>
      <c r="D1693" s="15"/>
      <c r="E1693" s="15"/>
      <c r="H1693" s="15"/>
      <c r="L1693" s="17"/>
      <c r="M1693" s="15"/>
      <c r="N1693" s="15"/>
      <c r="AG1693" s="17"/>
      <c r="AH1693" s="15"/>
    </row>
    <row r="1694" spans="3:34" ht="15.75">
      <c r="C1694" s="14"/>
      <c r="D1694" s="15"/>
      <c r="E1694" s="15"/>
      <c r="H1694" s="15"/>
      <c r="L1694" s="17"/>
      <c r="M1694" s="15"/>
      <c r="N1694" s="15"/>
      <c r="AG1694" s="17"/>
      <c r="AH1694" s="15"/>
    </row>
    <row r="1695" spans="3:34" ht="15.75">
      <c r="C1695" s="14"/>
      <c r="D1695" s="15"/>
      <c r="E1695" s="15"/>
      <c r="H1695" s="15"/>
      <c r="L1695" s="17"/>
      <c r="M1695" s="15"/>
      <c r="N1695" s="15"/>
      <c r="AG1695" s="17"/>
      <c r="AH1695" s="15"/>
    </row>
    <row r="1696" spans="3:34" ht="15.75">
      <c r="C1696" s="14"/>
      <c r="D1696" s="15"/>
      <c r="E1696" s="15"/>
      <c r="H1696" s="15"/>
      <c r="L1696" s="17"/>
      <c r="M1696" s="15"/>
      <c r="N1696" s="15"/>
      <c r="AG1696" s="17"/>
      <c r="AH1696" s="15"/>
    </row>
    <row r="1697" spans="3:34" ht="15.75">
      <c r="C1697" s="14"/>
      <c r="D1697" s="15"/>
      <c r="E1697" s="15"/>
      <c r="H1697" s="15"/>
      <c r="L1697" s="17"/>
      <c r="M1697" s="15"/>
      <c r="N1697" s="15"/>
      <c r="AG1697" s="17"/>
      <c r="AH1697" s="15"/>
    </row>
    <row r="1698" spans="3:34" ht="15.75">
      <c r="C1698" s="14"/>
      <c r="D1698" s="15"/>
      <c r="E1698" s="15"/>
      <c r="H1698" s="15"/>
      <c r="L1698" s="17"/>
      <c r="M1698" s="15"/>
      <c r="N1698" s="15"/>
      <c r="AG1698" s="17"/>
      <c r="AH1698" s="15"/>
    </row>
    <row r="1699" spans="3:34" ht="15.75">
      <c r="C1699" s="14"/>
      <c r="D1699" s="15"/>
      <c r="E1699" s="15"/>
      <c r="H1699" s="15"/>
      <c r="L1699" s="17"/>
      <c r="M1699" s="15"/>
      <c r="N1699" s="15"/>
      <c r="AG1699" s="17"/>
      <c r="AH1699" s="15"/>
    </row>
    <row r="1700" spans="3:34" ht="15.75">
      <c r="C1700" s="14"/>
      <c r="D1700" s="15"/>
      <c r="E1700" s="15"/>
      <c r="H1700" s="15"/>
      <c r="L1700" s="17"/>
      <c r="M1700" s="15"/>
      <c r="N1700" s="15"/>
      <c r="AG1700" s="17"/>
      <c r="AH1700" s="15"/>
    </row>
    <row r="1701" spans="3:34" ht="15.75">
      <c r="C1701" s="14"/>
      <c r="D1701" s="15"/>
      <c r="E1701" s="15"/>
      <c r="H1701" s="15"/>
      <c r="L1701" s="17"/>
      <c r="M1701" s="15"/>
      <c r="N1701" s="15"/>
      <c r="AG1701" s="17"/>
      <c r="AH1701" s="15"/>
    </row>
    <row r="1702" spans="3:34" ht="15.75">
      <c r="C1702" s="14"/>
      <c r="D1702" s="15"/>
      <c r="E1702" s="15"/>
      <c r="H1702" s="15"/>
      <c r="L1702" s="17"/>
      <c r="M1702" s="15"/>
      <c r="N1702" s="15"/>
      <c r="AG1702" s="17"/>
      <c r="AH1702" s="15"/>
    </row>
    <row r="1703" spans="3:34" ht="15.75">
      <c r="C1703" s="14"/>
      <c r="D1703" s="15"/>
      <c r="E1703" s="15"/>
      <c r="H1703" s="15"/>
      <c r="L1703" s="17"/>
      <c r="M1703" s="15"/>
      <c r="N1703" s="15"/>
      <c r="AG1703" s="17"/>
      <c r="AH1703" s="15"/>
    </row>
    <row r="1704" spans="3:34" ht="15.75">
      <c r="C1704" s="14"/>
      <c r="D1704" s="15"/>
      <c r="E1704" s="15"/>
      <c r="H1704" s="15"/>
      <c r="L1704" s="17"/>
      <c r="M1704" s="15"/>
      <c r="N1704" s="15"/>
      <c r="AG1704" s="17"/>
      <c r="AH1704" s="15"/>
    </row>
    <row r="1705" spans="3:34" ht="15.75">
      <c r="C1705" s="14"/>
      <c r="D1705" s="15"/>
      <c r="E1705" s="15"/>
      <c r="H1705" s="15"/>
      <c r="L1705" s="17"/>
      <c r="M1705" s="15"/>
      <c r="N1705" s="15"/>
      <c r="AG1705" s="17"/>
      <c r="AH1705" s="15"/>
    </row>
    <row r="1706" spans="3:34" ht="15.75">
      <c r="C1706" s="14"/>
      <c r="D1706" s="15"/>
      <c r="E1706" s="15"/>
      <c r="H1706" s="15"/>
      <c r="L1706" s="17"/>
      <c r="M1706" s="15"/>
      <c r="N1706" s="15"/>
      <c r="AG1706" s="17"/>
      <c r="AH1706" s="15"/>
    </row>
    <row r="1707" spans="3:34" ht="15.75">
      <c r="C1707" s="14"/>
      <c r="D1707" s="15"/>
      <c r="E1707" s="15"/>
      <c r="H1707" s="15"/>
      <c r="L1707" s="17"/>
      <c r="M1707" s="15"/>
      <c r="N1707" s="15"/>
      <c r="AG1707" s="17"/>
      <c r="AH1707" s="15"/>
    </row>
    <row r="1708" spans="3:34" ht="15.75">
      <c r="C1708" s="14"/>
      <c r="D1708" s="15"/>
      <c r="E1708" s="15"/>
      <c r="H1708" s="15"/>
      <c r="L1708" s="17"/>
      <c r="M1708" s="15"/>
      <c r="N1708" s="15"/>
      <c r="AG1708" s="17"/>
      <c r="AH1708" s="15"/>
    </row>
    <row r="1709" spans="3:34" ht="15.75">
      <c r="C1709" s="14"/>
      <c r="D1709" s="15"/>
      <c r="E1709" s="15"/>
      <c r="H1709" s="15"/>
      <c r="L1709" s="17"/>
      <c r="M1709" s="15"/>
      <c r="N1709" s="15"/>
      <c r="AG1709" s="17"/>
      <c r="AH1709" s="15"/>
    </row>
    <row r="1710" spans="3:34" ht="15.75">
      <c r="C1710" s="14"/>
      <c r="D1710" s="15"/>
      <c r="E1710" s="15"/>
      <c r="H1710" s="15"/>
      <c r="L1710" s="17"/>
      <c r="M1710" s="15"/>
      <c r="N1710" s="15"/>
      <c r="AG1710" s="17"/>
      <c r="AH1710" s="15"/>
    </row>
    <row r="1711" spans="3:34" ht="15.75">
      <c r="C1711" s="14"/>
      <c r="D1711" s="15"/>
      <c r="E1711" s="15"/>
      <c r="H1711" s="15"/>
      <c r="L1711" s="17"/>
      <c r="M1711" s="15"/>
      <c r="N1711" s="15"/>
      <c r="AG1711" s="17"/>
      <c r="AH1711" s="15"/>
    </row>
    <row r="1712" spans="3:34" ht="15.75">
      <c r="C1712" s="14"/>
      <c r="D1712" s="15"/>
      <c r="E1712" s="15"/>
      <c r="H1712" s="15"/>
      <c r="L1712" s="17"/>
      <c r="M1712" s="15"/>
      <c r="N1712" s="15"/>
      <c r="AG1712" s="17"/>
      <c r="AH1712" s="15"/>
    </row>
    <row r="1713" spans="3:40" ht="15.75">
      <c r="C1713" s="14"/>
      <c r="D1713" s="15"/>
      <c r="E1713" s="15"/>
      <c r="H1713" s="15"/>
      <c r="L1713" s="17"/>
      <c r="M1713" s="15"/>
      <c r="N1713" s="15"/>
      <c r="AG1713" s="17"/>
      <c r="AH1713" s="15"/>
    </row>
    <row r="1714" spans="3:40" ht="15.75">
      <c r="C1714" s="14"/>
      <c r="D1714" s="15"/>
      <c r="E1714" s="15"/>
      <c r="H1714" s="15"/>
      <c r="L1714" s="17"/>
      <c r="M1714" s="15"/>
      <c r="N1714" s="15"/>
      <c r="AG1714" s="17"/>
      <c r="AH1714" s="15"/>
    </row>
    <row r="1715" spans="3:40" ht="15.75">
      <c r="C1715" s="14"/>
      <c r="D1715" s="15"/>
      <c r="E1715" s="15"/>
      <c r="H1715" s="15"/>
      <c r="L1715" s="17"/>
      <c r="M1715" s="15"/>
      <c r="N1715" s="15"/>
      <c r="AG1715" s="17"/>
      <c r="AH1715" s="15"/>
    </row>
    <row r="1716" spans="3:40" ht="15.75">
      <c r="C1716" s="14"/>
      <c r="D1716" s="15"/>
      <c r="E1716" s="15"/>
      <c r="H1716" s="15"/>
      <c r="K1716" s="15"/>
      <c r="L1716" s="17"/>
      <c r="M1716" s="15"/>
      <c r="N1716" s="15"/>
      <c r="P1716" s="15"/>
      <c r="Q1716" s="15"/>
      <c r="X1716" s="15"/>
      <c r="AD1716" s="15"/>
      <c r="AG1716" s="17"/>
      <c r="AH1716" s="15"/>
    </row>
    <row r="1717" spans="3:40" ht="15.75">
      <c r="C1717" s="14"/>
      <c r="D1717" s="15"/>
      <c r="E1717" s="15"/>
      <c r="H1717" s="15"/>
      <c r="K1717" s="15"/>
      <c r="L1717" s="17"/>
      <c r="M1717" s="15"/>
      <c r="N1717" s="15"/>
      <c r="O1717" s="15"/>
      <c r="P1717" s="15"/>
      <c r="Q1717" s="15"/>
      <c r="R1717" s="17"/>
      <c r="S1717" s="15"/>
      <c r="X1717" s="15"/>
      <c r="Y1717" s="15"/>
      <c r="AD1717" s="15"/>
      <c r="AE1717" s="17"/>
      <c r="AG1717" s="17"/>
      <c r="AH1717" s="15"/>
      <c r="AL1717" s="15"/>
      <c r="AM1717" s="15"/>
      <c r="AN1717" s="15"/>
    </row>
    <row r="1718" spans="3:40" ht="15.75">
      <c r="C1718" s="14"/>
      <c r="D1718" s="15"/>
      <c r="E1718" s="15"/>
      <c r="H1718" s="15"/>
      <c r="L1718" s="17"/>
      <c r="M1718" s="15"/>
      <c r="N1718" s="15"/>
      <c r="P1718" s="15"/>
      <c r="Q1718" s="15"/>
      <c r="X1718" s="15"/>
      <c r="AD1718" s="15"/>
      <c r="AG1718" s="17"/>
      <c r="AH1718" s="15"/>
    </row>
    <row r="1719" spans="3:40" ht="15.75">
      <c r="C1719" s="14"/>
      <c r="D1719" s="15"/>
      <c r="E1719" s="15"/>
      <c r="H1719" s="15"/>
      <c r="L1719" s="17"/>
      <c r="M1719" s="15"/>
      <c r="N1719" s="15"/>
      <c r="AG1719" s="17"/>
      <c r="AH1719" s="15"/>
    </row>
    <row r="1720" spans="3:40" ht="15.75">
      <c r="C1720" s="14"/>
      <c r="D1720" s="15"/>
      <c r="E1720" s="15"/>
      <c r="H1720" s="15"/>
      <c r="L1720" s="17"/>
      <c r="M1720" s="15"/>
      <c r="N1720" s="15"/>
      <c r="P1720" s="15"/>
      <c r="Q1720" s="15"/>
      <c r="X1720" s="15"/>
      <c r="AD1720" s="15"/>
      <c r="AG1720" s="17"/>
      <c r="AH1720" s="15"/>
    </row>
    <row r="1721" spans="3:40" ht="15.75">
      <c r="C1721" s="14"/>
      <c r="D1721" s="15"/>
      <c r="E1721" s="15"/>
      <c r="H1721" s="15"/>
      <c r="L1721" s="17"/>
      <c r="M1721" s="15"/>
      <c r="N1721" s="15"/>
      <c r="AG1721" s="17"/>
      <c r="AH1721" s="15"/>
    </row>
    <row r="1722" spans="3:40" ht="15.75">
      <c r="C1722" s="14"/>
      <c r="D1722" s="15"/>
      <c r="E1722" s="15"/>
      <c r="H1722" s="15"/>
      <c r="L1722" s="17"/>
      <c r="M1722" s="15"/>
      <c r="N1722" s="15"/>
      <c r="AG1722" s="17"/>
      <c r="AH1722" s="15"/>
    </row>
    <row r="1723" spans="3:40" ht="15.75">
      <c r="C1723" s="14"/>
      <c r="D1723" s="15"/>
      <c r="E1723" s="15"/>
      <c r="H1723" s="15"/>
      <c r="I1723" s="15"/>
      <c r="L1723" s="17"/>
      <c r="M1723" s="15"/>
      <c r="N1723" s="15"/>
      <c r="AD1723" s="15"/>
      <c r="AG1723" s="17"/>
      <c r="AH1723" s="15"/>
    </row>
    <row r="1724" spans="3:40" ht="15.75">
      <c r="C1724" s="14"/>
      <c r="D1724" s="15"/>
      <c r="E1724" s="15"/>
      <c r="H1724" s="15"/>
      <c r="L1724" s="17"/>
      <c r="M1724" s="15"/>
      <c r="N1724" s="15"/>
      <c r="AG1724" s="17"/>
      <c r="AH1724" s="15"/>
    </row>
    <row r="1725" spans="3:40" ht="15.75">
      <c r="C1725" s="14"/>
      <c r="D1725" s="15"/>
      <c r="E1725" s="15"/>
      <c r="H1725" s="15"/>
      <c r="L1725" s="17"/>
      <c r="M1725" s="15"/>
      <c r="N1725" s="15"/>
      <c r="AG1725" s="17"/>
      <c r="AH1725" s="15"/>
    </row>
    <row r="1726" spans="3:40" ht="15.75">
      <c r="C1726" s="14"/>
      <c r="D1726" s="15"/>
      <c r="E1726" s="15"/>
      <c r="H1726" s="15"/>
      <c r="L1726" s="17"/>
      <c r="M1726" s="15"/>
      <c r="N1726" s="15"/>
      <c r="P1726" s="15"/>
      <c r="Q1726" s="15"/>
      <c r="X1726" s="15"/>
      <c r="AD1726" s="15"/>
      <c r="AG1726" s="17"/>
      <c r="AH1726" s="15"/>
    </row>
    <row r="1727" spans="3:40" ht="15.75">
      <c r="C1727" s="14"/>
      <c r="D1727" s="15"/>
      <c r="E1727" s="15"/>
      <c r="H1727" s="15"/>
      <c r="L1727" s="17"/>
      <c r="M1727" s="15"/>
      <c r="N1727" s="15"/>
      <c r="P1727" s="15"/>
      <c r="Q1727" s="15"/>
      <c r="X1727" s="15"/>
      <c r="AD1727" s="15"/>
      <c r="AG1727" s="17"/>
      <c r="AH1727" s="15"/>
    </row>
    <row r="1728" spans="3:40" ht="15.75">
      <c r="C1728" s="14"/>
      <c r="D1728" s="15"/>
      <c r="E1728" s="15"/>
      <c r="H1728" s="15"/>
      <c r="L1728" s="17"/>
      <c r="M1728" s="15"/>
      <c r="N1728" s="15"/>
      <c r="AG1728" s="17"/>
      <c r="AH1728" s="15"/>
    </row>
    <row r="1729" spans="3:40" ht="15.75">
      <c r="C1729" s="14"/>
      <c r="D1729" s="15"/>
      <c r="E1729" s="15"/>
      <c r="H1729" s="15"/>
      <c r="L1729" s="17"/>
      <c r="M1729" s="15"/>
      <c r="N1729" s="15"/>
      <c r="P1729" s="15"/>
      <c r="Q1729" s="15"/>
      <c r="X1729" s="15"/>
      <c r="AD1729" s="15"/>
      <c r="AG1729" s="17"/>
      <c r="AH1729" s="15"/>
    </row>
    <row r="1730" spans="3:40" ht="15.75">
      <c r="C1730" s="14"/>
      <c r="D1730" s="15"/>
      <c r="E1730" s="15"/>
      <c r="H1730" s="15"/>
      <c r="L1730" s="17"/>
      <c r="M1730" s="15"/>
      <c r="N1730" s="15"/>
      <c r="AG1730" s="17"/>
      <c r="AH1730" s="15"/>
    </row>
    <row r="1731" spans="3:40" ht="15.75">
      <c r="C1731" s="14"/>
      <c r="D1731" s="15"/>
      <c r="E1731" s="15"/>
      <c r="H1731" s="15"/>
      <c r="L1731" s="17"/>
      <c r="M1731" s="15"/>
      <c r="N1731" s="15"/>
      <c r="AG1731" s="17"/>
      <c r="AH1731" s="15"/>
    </row>
    <row r="1732" spans="3:40" ht="15.75">
      <c r="C1732" s="14"/>
      <c r="D1732" s="15"/>
      <c r="E1732" s="15"/>
      <c r="H1732" s="15"/>
      <c r="L1732" s="17"/>
      <c r="M1732" s="15"/>
      <c r="N1732" s="15"/>
      <c r="AG1732" s="17"/>
      <c r="AH1732" s="15"/>
    </row>
    <row r="1733" spans="3:40" ht="15.75">
      <c r="C1733" s="14"/>
      <c r="D1733" s="15"/>
      <c r="E1733" s="15"/>
      <c r="H1733" s="15"/>
      <c r="L1733" s="17"/>
      <c r="M1733" s="15"/>
      <c r="N1733" s="15"/>
      <c r="P1733" s="15"/>
      <c r="Q1733" s="15"/>
      <c r="X1733" s="15"/>
      <c r="AD1733" s="15"/>
      <c r="AG1733" s="17"/>
      <c r="AH1733" s="15"/>
    </row>
    <row r="1734" spans="3:40" ht="15.75">
      <c r="C1734" s="14"/>
      <c r="D1734" s="15"/>
      <c r="E1734" s="15"/>
      <c r="H1734" s="15"/>
      <c r="K1734" s="15"/>
      <c r="L1734" s="17"/>
      <c r="M1734" s="15"/>
      <c r="N1734" s="15"/>
      <c r="O1734" s="15"/>
      <c r="P1734" s="15"/>
      <c r="Q1734" s="15"/>
      <c r="R1734" s="17"/>
      <c r="T1734" s="15"/>
      <c r="X1734" s="15"/>
      <c r="Y1734" s="15"/>
      <c r="AD1734" s="15"/>
      <c r="AE1734" s="17"/>
      <c r="AF1734" s="15"/>
      <c r="AG1734" s="17"/>
      <c r="AH1734" s="15"/>
      <c r="AL1734" s="15"/>
      <c r="AM1734" s="15"/>
      <c r="AN1734" s="15"/>
    </row>
    <row r="1735" spans="3:40" ht="15.75">
      <c r="C1735" s="14"/>
      <c r="D1735" s="15"/>
      <c r="E1735" s="15"/>
      <c r="H1735" s="15"/>
      <c r="L1735" s="17"/>
      <c r="M1735" s="15"/>
      <c r="N1735" s="15"/>
      <c r="AG1735" s="17"/>
      <c r="AH1735" s="15"/>
    </row>
    <row r="1736" spans="3:40" ht="15.75">
      <c r="C1736" s="14"/>
      <c r="D1736" s="15"/>
      <c r="E1736" s="15"/>
      <c r="H1736" s="15"/>
      <c r="L1736" s="17"/>
      <c r="M1736" s="15"/>
      <c r="N1736" s="15"/>
      <c r="AG1736" s="17"/>
      <c r="AH1736" s="15"/>
    </row>
    <row r="1737" spans="3:40" ht="15.75">
      <c r="C1737" s="14"/>
      <c r="D1737" s="15"/>
      <c r="E1737" s="15"/>
      <c r="H1737" s="15"/>
      <c r="L1737" s="17"/>
      <c r="M1737" s="15"/>
      <c r="N1737" s="15"/>
      <c r="AG1737" s="17"/>
      <c r="AH1737" s="15"/>
    </row>
    <row r="1738" spans="3:40" ht="15.75">
      <c r="C1738" s="14"/>
      <c r="D1738" s="15"/>
      <c r="E1738" s="15"/>
      <c r="H1738" s="15"/>
      <c r="I1738" s="15"/>
      <c r="L1738" s="17"/>
      <c r="M1738" s="15"/>
      <c r="N1738" s="15"/>
      <c r="AD1738" s="15"/>
      <c r="AG1738" s="17"/>
      <c r="AH1738" s="15"/>
    </row>
    <row r="1739" spans="3:40" ht="15.75">
      <c r="C1739" s="14"/>
      <c r="D1739" s="15"/>
      <c r="E1739" s="15"/>
      <c r="H1739" s="15"/>
      <c r="L1739" s="17"/>
      <c r="M1739" s="15"/>
      <c r="N1739" s="15"/>
      <c r="AG1739" s="17"/>
      <c r="AH1739" s="15"/>
    </row>
    <row r="1740" spans="3:40" ht="15.75">
      <c r="C1740" s="14"/>
      <c r="D1740" s="15"/>
      <c r="E1740" s="15"/>
      <c r="H1740" s="15"/>
      <c r="L1740" s="17"/>
      <c r="M1740" s="15"/>
      <c r="N1740" s="15"/>
      <c r="AG1740" s="17"/>
    </row>
    <row r="1741" spans="3:40" ht="15.75">
      <c r="C1741" s="14"/>
      <c r="D1741" s="15"/>
      <c r="E1741" s="15"/>
      <c r="H1741" s="15"/>
      <c r="L1741" s="17"/>
      <c r="M1741" s="15"/>
      <c r="N1741" s="15"/>
      <c r="AG1741" s="17"/>
    </row>
    <row r="1742" spans="3:40" ht="15.75">
      <c r="C1742" s="14"/>
      <c r="D1742" s="15"/>
      <c r="E1742" s="15"/>
      <c r="H1742" s="15"/>
      <c r="L1742" s="17"/>
      <c r="M1742" s="15"/>
      <c r="N1742" s="15"/>
      <c r="AG1742" s="17"/>
    </row>
    <row r="1743" spans="3:40" ht="15.75">
      <c r="C1743" s="14"/>
      <c r="D1743" s="15"/>
      <c r="E1743" s="15"/>
      <c r="H1743" s="15"/>
      <c r="L1743" s="17"/>
      <c r="M1743" s="15"/>
      <c r="N1743" s="15"/>
      <c r="AG1743" s="17"/>
    </row>
    <row r="1744" spans="3:40" ht="15.75">
      <c r="C1744" s="14"/>
      <c r="D1744" s="15"/>
      <c r="E1744" s="15"/>
      <c r="H1744" s="15"/>
      <c r="L1744" s="17"/>
      <c r="M1744" s="15"/>
      <c r="N1744" s="15"/>
      <c r="AG1744" s="17"/>
    </row>
    <row r="1745" spans="3:51" ht="15.75">
      <c r="C1745" s="14"/>
      <c r="D1745" s="15"/>
      <c r="E1745" s="15"/>
      <c r="H1745" s="15"/>
      <c r="J1745" s="15"/>
      <c r="K1745" s="15"/>
      <c r="L1745" s="17"/>
      <c r="M1745" s="15"/>
      <c r="N1745" s="15"/>
      <c r="P1745" s="15"/>
      <c r="Q1745" s="15"/>
      <c r="R1745" s="17"/>
      <c r="S1745" s="15"/>
      <c r="W1745" s="15"/>
      <c r="X1745" s="15"/>
      <c r="Z1745" s="15"/>
      <c r="AA1745" s="15"/>
      <c r="AB1745" s="17"/>
      <c r="AC1745" s="17"/>
      <c r="AD1745" s="15"/>
      <c r="AE1745" s="17"/>
      <c r="AF1745" s="15"/>
      <c r="AG1745" s="17"/>
      <c r="AH1745" s="15"/>
      <c r="AK1745" s="15"/>
      <c r="AL1745" s="15"/>
      <c r="AM1745" s="15"/>
      <c r="AN1745" s="15"/>
      <c r="AQ1745" s="15"/>
      <c r="AX1745" s="15"/>
      <c r="AY1745" s="15"/>
    </row>
    <row r="1746" spans="3:51" ht="15.75">
      <c r="C1746" s="14"/>
      <c r="D1746" s="15"/>
      <c r="E1746" s="15"/>
      <c r="H1746" s="15"/>
      <c r="I1746" s="15"/>
      <c r="K1746" s="15"/>
      <c r="L1746" s="17"/>
      <c r="M1746" s="15"/>
      <c r="N1746" s="15"/>
      <c r="P1746" s="15"/>
      <c r="Q1746" s="15"/>
      <c r="R1746" s="17"/>
      <c r="S1746" s="15"/>
      <c r="W1746" s="15"/>
      <c r="X1746" s="15"/>
      <c r="Z1746" s="15"/>
      <c r="AD1746" s="15"/>
      <c r="AG1746" s="17"/>
      <c r="AH1746" s="15"/>
      <c r="AM1746" s="15"/>
      <c r="AX1746" s="15"/>
    </row>
    <row r="1747" spans="3:51" ht="15.75">
      <c r="C1747" s="14"/>
      <c r="D1747" s="15"/>
      <c r="E1747" s="15"/>
      <c r="H1747" s="15"/>
      <c r="L1747" s="17"/>
      <c r="M1747" s="15"/>
      <c r="N1747" s="15"/>
      <c r="AG1747" s="17"/>
    </row>
    <row r="1748" spans="3:51" ht="15.75">
      <c r="C1748" s="14"/>
      <c r="D1748" s="15"/>
      <c r="E1748" s="15"/>
      <c r="H1748" s="15"/>
      <c r="L1748" s="17"/>
      <c r="M1748" s="15"/>
      <c r="N1748" s="15"/>
      <c r="AG1748" s="17"/>
    </row>
    <row r="1749" spans="3:51" ht="15.75">
      <c r="C1749" s="14"/>
      <c r="D1749" s="15"/>
      <c r="E1749" s="15"/>
      <c r="H1749" s="15"/>
      <c r="L1749" s="17"/>
      <c r="M1749" s="15"/>
      <c r="N1749" s="15"/>
      <c r="AG1749" s="17"/>
      <c r="AH1749" s="15"/>
    </row>
    <row r="1750" spans="3:51" ht="15.75">
      <c r="C1750" s="14"/>
      <c r="D1750" s="15"/>
      <c r="E1750" s="15"/>
      <c r="H1750" s="15"/>
      <c r="L1750" s="17"/>
      <c r="M1750" s="15"/>
      <c r="N1750" s="15"/>
      <c r="AG1750" s="17"/>
    </row>
    <row r="1751" spans="3:51" ht="15.75">
      <c r="C1751" s="14"/>
      <c r="D1751" s="15"/>
      <c r="E1751" s="15"/>
      <c r="H1751" s="15"/>
      <c r="L1751" s="17"/>
      <c r="M1751" s="15"/>
      <c r="N1751" s="15"/>
      <c r="AG1751" s="17"/>
    </row>
    <row r="1752" spans="3:51" ht="15.75">
      <c r="C1752" s="14"/>
      <c r="D1752" s="15"/>
      <c r="E1752" s="15"/>
      <c r="H1752" s="15"/>
      <c r="L1752" s="17"/>
      <c r="M1752" s="15"/>
      <c r="N1752" s="15"/>
      <c r="AG1752" s="17"/>
    </row>
    <row r="1753" spans="3:51" ht="15.75">
      <c r="C1753" s="14"/>
      <c r="D1753" s="15"/>
      <c r="E1753" s="15"/>
      <c r="H1753" s="15"/>
      <c r="L1753" s="17"/>
      <c r="M1753" s="15"/>
      <c r="N1753" s="15"/>
      <c r="AG1753" s="17"/>
    </row>
    <row r="1754" spans="3:51" ht="15.75">
      <c r="C1754" s="14"/>
      <c r="D1754" s="15"/>
      <c r="E1754" s="15"/>
      <c r="H1754" s="15"/>
      <c r="L1754" s="17"/>
      <c r="M1754" s="15"/>
      <c r="N1754" s="15"/>
      <c r="S1754" s="15"/>
      <c r="X1754" s="15"/>
      <c r="AG1754" s="17"/>
      <c r="AH1754" s="15"/>
      <c r="AX1754" s="15"/>
    </row>
    <row r="1755" spans="3:51" ht="15.75">
      <c r="C1755" s="14"/>
      <c r="D1755" s="15"/>
      <c r="E1755" s="15"/>
      <c r="H1755" s="15"/>
      <c r="K1755" s="15"/>
      <c r="L1755" s="17"/>
      <c r="M1755" s="15"/>
      <c r="N1755" s="15"/>
      <c r="Q1755" s="15"/>
      <c r="R1755" s="17"/>
      <c r="S1755" s="15"/>
      <c r="X1755" s="15"/>
      <c r="Z1755" s="15"/>
      <c r="AG1755" s="17"/>
      <c r="AH1755" s="15"/>
      <c r="AM1755" s="15"/>
      <c r="AX1755" s="15"/>
    </row>
    <row r="1756" spans="3:51" ht="15.75">
      <c r="C1756" s="14"/>
      <c r="D1756" s="15"/>
      <c r="E1756" s="15"/>
      <c r="H1756" s="15"/>
      <c r="K1756" s="15"/>
      <c r="L1756" s="17"/>
      <c r="M1756" s="15"/>
      <c r="N1756" s="15"/>
      <c r="Q1756" s="15"/>
      <c r="S1756" s="15"/>
      <c r="X1756" s="15"/>
      <c r="AG1756" s="17"/>
      <c r="AH1756" s="15"/>
      <c r="AX1756" s="15"/>
    </row>
    <row r="1757" spans="3:51" ht="15.75">
      <c r="C1757" s="14"/>
      <c r="D1757" s="15"/>
      <c r="E1757" s="15"/>
      <c r="H1757" s="15"/>
      <c r="L1757" s="17"/>
      <c r="M1757" s="15"/>
      <c r="N1757" s="15"/>
      <c r="S1757" s="15"/>
      <c r="X1757" s="15"/>
      <c r="AG1757" s="17"/>
      <c r="AH1757" s="15"/>
      <c r="AX1757" s="15"/>
    </row>
    <row r="1758" spans="3:51" ht="15.75">
      <c r="C1758" s="14"/>
      <c r="D1758" s="15"/>
      <c r="E1758" s="15"/>
      <c r="H1758" s="15"/>
      <c r="K1758" s="15"/>
      <c r="L1758" s="17"/>
      <c r="M1758" s="15"/>
      <c r="N1758" s="15"/>
      <c r="O1758" s="15"/>
      <c r="P1758" s="15"/>
      <c r="Q1758" s="15"/>
      <c r="R1758" s="17"/>
      <c r="S1758" s="15"/>
      <c r="T1758" s="15"/>
      <c r="V1758" s="15"/>
      <c r="W1758" s="15"/>
      <c r="X1758" s="15"/>
      <c r="Y1758" s="15"/>
      <c r="Z1758" s="15"/>
      <c r="AE1758" s="17"/>
      <c r="AF1758" s="15"/>
      <c r="AG1758" s="17"/>
      <c r="AH1758" s="15"/>
      <c r="AX1758" s="15"/>
    </row>
    <row r="1759" spans="3:51" ht="15.75">
      <c r="C1759" s="14"/>
      <c r="D1759" s="15"/>
      <c r="E1759" s="15"/>
      <c r="H1759" s="15"/>
      <c r="K1759" s="15"/>
      <c r="L1759" s="17"/>
      <c r="M1759" s="15"/>
      <c r="N1759" s="15"/>
      <c r="O1759" s="15"/>
      <c r="P1759" s="15"/>
      <c r="Q1759" s="15"/>
      <c r="R1759" s="17"/>
      <c r="S1759" s="15"/>
      <c r="X1759" s="15"/>
      <c r="Z1759" s="15"/>
      <c r="AE1759" s="17"/>
      <c r="AF1759" s="15"/>
      <c r="AG1759" s="17"/>
      <c r="AH1759" s="15"/>
      <c r="AM1759" s="15"/>
      <c r="AV1759" s="15"/>
      <c r="AX1759" s="15"/>
      <c r="AY1759" s="15"/>
    </row>
    <row r="1760" spans="3:51" ht="15.75">
      <c r="C1760" s="14"/>
      <c r="D1760" s="15"/>
      <c r="E1760" s="15"/>
      <c r="H1760" s="15"/>
      <c r="K1760" s="15"/>
      <c r="L1760" s="17"/>
      <c r="M1760" s="15"/>
      <c r="N1760" s="15"/>
      <c r="Q1760" s="15"/>
      <c r="S1760" s="15"/>
      <c r="X1760" s="15"/>
      <c r="AG1760" s="17"/>
      <c r="AH1760" s="15"/>
      <c r="AX1760" s="15"/>
    </row>
    <row r="1761" spans="3:51" ht="15.75">
      <c r="C1761" s="14"/>
      <c r="D1761" s="15"/>
      <c r="E1761" s="15"/>
      <c r="H1761" s="15"/>
      <c r="J1761" s="15"/>
      <c r="K1761" s="15"/>
      <c r="L1761" s="17"/>
      <c r="M1761" s="15"/>
      <c r="N1761" s="15"/>
      <c r="O1761" s="15"/>
      <c r="P1761" s="15"/>
      <c r="Q1761" s="15"/>
      <c r="R1761" s="17"/>
      <c r="S1761" s="15"/>
      <c r="T1761" s="15"/>
      <c r="V1761" s="15"/>
      <c r="X1761" s="15"/>
      <c r="AB1761" s="17"/>
      <c r="AC1761" s="17"/>
      <c r="AE1761" s="17"/>
      <c r="AF1761" s="15"/>
      <c r="AG1761" s="17"/>
      <c r="AH1761" s="15"/>
      <c r="AL1761" s="15"/>
      <c r="AM1761" s="15"/>
      <c r="AS1761" s="15"/>
      <c r="AV1761" s="15"/>
      <c r="AX1761" s="15"/>
    </row>
    <row r="1762" spans="3:51" ht="15.75">
      <c r="C1762" s="14"/>
      <c r="D1762" s="15"/>
      <c r="E1762" s="15"/>
      <c r="H1762" s="15"/>
      <c r="K1762" s="15"/>
      <c r="L1762" s="17"/>
      <c r="M1762" s="15"/>
      <c r="N1762" s="15"/>
      <c r="Q1762" s="15"/>
      <c r="R1762" s="17"/>
      <c r="S1762" s="15"/>
      <c r="X1762" s="15"/>
      <c r="Z1762" s="15"/>
      <c r="AG1762" s="17"/>
      <c r="AH1762" s="15"/>
      <c r="AX1762" s="15"/>
    </row>
    <row r="1763" spans="3:51" ht="15.75">
      <c r="C1763" s="14"/>
      <c r="D1763" s="15"/>
      <c r="E1763" s="15"/>
      <c r="H1763" s="15"/>
      <c r="K1763" s="15"/>
      <c r="L1763" s="17"/>
      <c r="M1763" s="15"/>
      <c r="N1763" s="15"/>
      <c r="Q1763" s="15"/>
      <c r="R1763" s="17"/>
      <c r="S1763" s="15"/>
      <c r="AG1763" s="17"/>
      <c r="AH1763" s="15"/>
      <c r="AM1763" s="15"/>
      <c r="AX1763" s="15"/>
    </row>
    <row r="1764" spans="3:51" ht="15.75">
      <c r="C1764" s="14"/>
      <c r="D1764" s="15"/>
      <c r="E1764" s="15"/>
      <c r="H1764" s="15"/>
      <c r="K1764" s="15"/>
      <c r="L1764" s="17"/>
      <c r="M1764" s="15"/>
      <c r="N1764" s="15"/>
      <c r="Q1764" s="15"/>
      <c r="R1764" s="17"/>
      <c r="S1764" s="15"/>
      <c r="X1764" s="15"/>
      <c r="AG1764" s="17"/>
      <c r="AH1764" s="15"/>
      <c r="AM1764" s="15"/>
      <c r="AX1764" s="15"/>
    </row>
    <row r="1765" spans="3:51" ht="15.75">
      <c r="C1765" s="14"/>
      <c r="D1765" s="15"/>
      <c r="E1765" s="15"/>
      <c r="H1765" s="15"/>
      <c r="L1765" s="17"/>
      <c r="M1765" s="15"/>
      <c r="N1765" s="15"/>
      <c r="S1765" s="15"/>
      <c r="X1765" s="15"/>
      <c r="AG1765" s="17"/>
      <c r="AH1765" s="15"/>
      <c r="AX1765" s="15"/>
    </row>
    <row r="1766" spans="3:51" ht="15.75">
      <c r="C1766" s="14"/>
      <c r="D1766" s="15"/>
      <c r="E1766" s="15"/>
      <c r="H1766" s="15"/>
      <c r="L1766" s="17"/>
      <c r="M1766" s="15"/>
      <c r="N1766" s="15"/>
      <c r="X1766" s="15"/>
      <c r="AG1766" s="17"/>
      <c r="AH1766" s="15"/>
      <c r="AX1766" s="15"/>
    </row>
    <row r="1767" spans="3:51" ht="15.75">
      <c r="C1767" s="14"/>
      <c r="D1767" s="15"/>
      <c r="E1767" s="15"/>
      <c r="H1767" s="15"/>
      <c r="J1767" s="15"/>
      <c r="K1767" s="15"/>
      <c r="L1767" s="17"/>
      <c r="M1767" s="15"/>
      <c r="N1767" s="15"/>
      <c r="O1767" s="15"/>
      <c r="P1767" s="15"/>
      <c r="Q1767" s="15"/>
      <c r="R1767" s="17"/>
      <c r="S1767" s="15"/>
      <c r="T1767" s="15"/>
      <c r="V1767" s="15"/>
      <c r="W1767" s="15"/>
      <c r="X1767" s="15"/>
      <c r="Z1767" s="15"/>
      <c r="AA1767" s="15"/>
      <c r="AB1767" s="17"/>
      <c r="AC1767" s="17"/>
      <c r="AE1767" s="17"/>
      <c r="AF1767" s="15"/>
      <c r="AG1767" s="17"/>
      <c r="AH1767" s="15"/>
      <c r="AI1767" s="15"/>
      <c r="AJ1767" s="15"/>
      <c r="AK1767" s="15"/>
      <c r="AL1767" s="15"/>
      <c r="AM1767" s="15"/>
      <c r="AN1767" s="15"/>
      <c r="AR1767" s="15"/>
      <c r="AX1767" s="15"/>
      <c r="AY1767" s="15"/>
    </row>
    <row r="1768" spans="3:51" ht="15.75">
      <c r="C1768" s="14"/>
      <c r="D1768" s="15"/>
      <c r="E1768" s="15"/>
      <c r="H1768" s="15"/>
      <c r="X1768" s="15"/>
      <c r="AG1768" s="17"/>
      <c r="AH1768" s="15"/>
      <c r="AX1768" s="15"/>
    </row>
    <row r="1769" spans="3:51" ht="15.75">
      <c r="C1769" s="14"/>
      <c r="D1769" s="15"/>
      <c r="E1769" s="15"/>
      <c r="H1769" s="15"/>
      <c r="J1769" s="15"/>
      <c r="K1769" s="15"/>
      <c r="L1769" s="17"/>
      <c r="M1769" s="15"/>
      <c r="N1769" s="15"/>
      <c r="O1769" s="15"/>
      <c r="P1769" s="15"/>
      <c r="Q1769" s="15"/>
      <c r="R1769" s="17"/>
      <c r="S1769" s="15"/>
      <c r="T1769" s="15"/>
      <c r="V1769" s="15"/>
      <c r="X1769" s="15"/>
      <c r="Z1769" s="15"/>
      <c r="AA1769" s="15"/>
      <c r="AB1769" s="17"/>
      <c r="AC1769" s="17"/>
      <c r="AE1769" s="17"/>
      <c r="AF1769" s="15"/>
      <c r="AG1769" s="17"/>
      <c r="AH1769" s="15"/>
      <c r="AI1769" s="15"/>
      <c r="AJ1769" s="15"/>
      <c r="AK1769" s="15"/>
      <c r="AM1769" s="15"/>
      <c r="AN1769" s="15"/>
      <c r="AX1769" s="15"/>
    </row>
    <row r="1770" spans="3:51" ht="15.75">
      <c r="C1770" s="14"/>
      <c r="D1770" s="15"/>
      <c r="E1770" s="15"/>
      <c r="H1770" s="15"/>
      <c r="K1770" s="15"/>
      <c r="L1770" s="17"/>
      <c r="M1770" s="15"/>
      <c r="N1770" s="15"/>
      <c r="S1770" s="15"/>
      <c r="T1770" s="15"/>
      <c r="X1770" s="15"/>
      <c r="Z1770" s="15"/>
      <c r="AB1770" s="17"/>
      <c r="AC1770" s="17"/>
      <c r="AE1770" s="17"/>
      <c r="AF1770" s="15"/>
      <c r="AX1770" s="15"/>
    </row>
    <row r="1771" spans="3:51" ht="15.75">
      <c r="C1771" s="14"/>
      <c r="D1771" s="15"/>
      <c r="E1771" s="15"/>
      <c r="H1771" s="15"/>
      <c r="K1771" s="15"/>
      <c r="L1771" s="17"/>
      <c r="M1771" s="15"/>
      <c r="N1771" s="15"/>
      <c r="P1771" s="15"/>
      <c r="Q1771" s="15"/>
      <c r="R1771" s="17"/>
      <c r="S1771" s="15"/>
      <c r="X1771" s="15"/>
      <c r="Z1771" s="15"/>
      <c r="AG1771" s="17"/>
      <c r="AH1771" s="15"/>
      <c r="AM1771" s="15"/>
      <c r="AX1771" s="15"/>
    </row>
    <row r="1772" spans="3:51" ht="15.75">
      <c r="C1772" s="14"/>
      <c r="D1772" s="15"/>
      <c r="E1772" s="15"/>
      <c r="H1772" s="15"/>
      <c r="L1772" s="17"/>
      <c r="M1772" s="15"/>
      <c r="N1772" s="15"/>
      <c r="S1772" s="15"/>
      <c r="AG1772" s="17"/>
      <c r="AH1772" s="15"/>
    </row>
    <row r="1773" spans="3:51" ht="15.75">
      <c r="C1773" s="14"/>
      <c r="D1773" s="15"/>
      <c r="E1773" s="15"/>
      <c r="H1773" s="15"/>
      <c r="L1773" s="17"/>
      <c r="M1773" s="15"/>
      <c r="N1773" s="15"/>
      <c r="AG1773" s="17"/>
    </row>
    <row r="1774" spans="3:51" ht="15.75">
      <c r="C1774" s="14"/>
      <c r="D1774" s="15"/>
      <c r="E1774" s="15"/>
      <c r="H1774" s="15"/>
      <c r="L1774" s="17"/>
      <c r="M1774" s="15"/>
      <c r="N1774" s="15"/>
      <c r="AG1774" s="17"/>
    </row>
    <row r="1775" spans="3:51" ht="15.75">
      <c r="C1775" s="14"/>
      <c r="D1775" s="15"/>
      <c r="E1775" s="15"/>
      <c r="H1775" s="15"/>
      <c r="K1775" s="15"/>
      <c r="L1775" s="17"/>
      <c r="M1775" s="15"/>
      <c r="N1775" s="15"/>
      <c r="P1775" s="15"/>
      <c r="Q1775" s="15"/>
      <c r="X1775" s="15"/>
      <c r="AD1775" s="15"/>
      <c r="AG1775" s="17"/>
      <c r="AH1775" s="15"/>
    </row>
    <row r="1776" spans="3:51" ht="15.75">
      <c r="C1776" s="14"/>
      <c r="D1776" s="15"/>
      <c r="E1776" s="15"/>
      <c r="H1776" s="15"/>
      <c r="K1776" s="15"/>
      <c r="L1776" s="17"/>
      <c r="M1776" s="15"/>
      <c r="N1776" s="15"/>
      <c r="P1776" s="15"/>
      <c r="Q1776" s="15"/>
      <c r="X1776" s="15"/>
      <c r="AD1776" s="15"/>
      <c r="AG1776" s="17"/>
      <c r="AH1776" s="15"/>
    </row>
    <row r="1777" spans="3:51" ht="15.75">
      <c r="C1777" s="14"/>
      <c r="D1777" s="15"/>
      <c r="E1777" s="15"/>
      <c r="H1777" s="15"/>
      <c r="K1777" s="15"/>
      <c r="L1777" s="17"/>
      <c r="M1777" s="15"/>
      <c r="N1777" s="15"/>
      <c r="P1777" s="15"/>
      <c r="Q1777" s="15"/>
      <c r="T1777" s="15"/>
      <c r="AG1777" s="17"/>
      <c r="AH1777" s="15"/>
    </row>
    <row r="1778" spans="3:51" ht="15.75">
      <c r="C1778" s="14"/>
      <c r="D1778" s="15"/>
      <c r="E1778" s="15"/>
      <c r="H1778" s="15"/>
      <c r="AG1778" s="17"/>
      <c r="AH1778" s="15"/>
    </row>
    <row r="1779" spans="3:51" ht="15.75">
      <c r="C1779" s="14"/>
      <c r="D1779" s="15"/>
      <c r="E1779" s="15"/>
      <c r="H1779" s="15"/>
      <c r="J1779" s="15"/>
      <c r="K1779" s="15"/>
      <c r="L1779" s="17"/>
      <c r="M1779" s="15"/>
      <c r="N1779" s="15"/>
      <c r="P1779" s="15"/>
      <c r="Q1779" s="15"/>
      <c r="R1779" s="17"/>
      <c r="S1779" s="15"/>
      <c r="T1779" s="15"/>
      <c r="X1779" s="15"/>
      <c r="Z1779" s="15"/>
      <c r="AA1779" s="15"/>
      <c r="AB1779" s="17"/>
      <c r="AC1779" s="17"/>
      <c r="AE1779" s="17"/>
      <c r="AF1779" s="15"/>
      <c r="AG1779" s="17"/>
      <c r="AH1779" s="15"/>
      <c r="AK1779" s="15"/>
      <c r="AL1779" s="15"/>
      <c r="AM1779" s="15"/>
      <c r="AN1779" s="15"/>
      <c r="AX1779" s="15"/>
      <c r="AY1779" s="15"/>
    </row>
    <row r="1780" spans="3:51" ht="15.75">
      <c r="C1780" s="14"/>
      <c r="D1780" s="15"/>
      <c r="E1780" s="15"/>
      <c r="H1780" s="15"/>
      <c r="L1780" s="17"/>
      <c r="M1780" s="15"/>
      <c r="N1780" s="15"/>
      <c r="AG1780" s="17"/>
    </row>
    <row r="1781" spans="3:51" ht="15.75">
      <c r="C1781" s="14"/>
      <c r="D1781" s="15"/>
      <c r="E1781" s="15"/>
      <c r="H1781" s="15"/>
      <c r="L1781" s="17"/>
      <c r="M1781" s="15"/>
      <c r="N1781" s="15"/>
      <c r="AG1781" s="17"/>
    </row>
    <row r="1782" spans="3:51" ht="15.75">
      <c r="C1782" s="14"/>
      <c r="D1782" s="15"/>
      <c r="E1782" s="15"/>
      <c r="H1782" s="15"/>
      <c r="L1782" s="17"/>
      <c r="M1782" s="15"/>
      <c r="N1782" s="15"/>
      <c r="AG1782" s="17"/>
    </row>
    <row r="1783" spans="3:51" ht="15.75">
      <c r="C1783" s="14"/>
      <c r="D1783" s="15"/>
      <c r="E1783" s="15"/>
      <c r="H1783" s="15"/>
      <c r="L1783" s="17"/>
      <c r="M1783" s="15"/>
      <c r="N1783" s="15"/>
      <c r="AG1783" s="17"/>
    </row>
    <row r="1784" spans="3:51" ht="15.75">
      <c r="C1784" s="14"/>
      <c r="D1784" s="15"/>
      <c r="E1784" s="15"/>
      <c r="H1784" s="15"/>
      <c r="L1784" s="17"/>
      <c r="M1784" s="15"/>
      <c r="N1784" s="15"/>
      <c r="AG1784" s="17"/>
    </row>
    <row r="1785" spans="3:51" ht="15.75">
      <c r="C1785" s="14"/>
      <c r="D1785" s="15"/>
      <c r="E1785" s="15"/>
      <c r="H1785" s="15"/>
      <c r="L1785" s="17"/>
      <c r="M1785" s="15"/>
      <c r="N1785" s="15"/>
      <c r="X1785" s="15"/>
      <c r="AG1785" s="17"/>
      <c r="AH1785" s="15"/>
      <c r="AX1785" s="15"/>
    </row>
    <row r="1786" spans="3:51" ht="15.75">
      <c r="C1786" s="14"/>
      <c r="D1786" s="15"/>
      <c r="E1786" s="15"/>
      <c r="H1786" s="15"/>
      <c r="K1786" s="15"/>
      <c r="L1786" s="17"/>
      <c r="M1786" s="15"/>
      <c r="N1786" s="15"/>
      <c r="Q1786" s="15"/>
      <c r="R1786" s="17"/>
      <c r="S1786" s="15"/>
      <c r="X1786" s="15"/>
      <c r="AG1786" s="17"/>
      <c r="AH1786" s="15"/>
      <c r="AX1786" s="15"/>
    </row>
    <row r="1787" spans="3:51" ht="15.75">
      <c r="C1787" s="14"/>
      <c r="D1787" s="15"/>
      <c r="E1787" s="15"/>
      <c r="H1787" s="15"/>
      <c r="L1787" s="17"/>
      <c r="M1787" s="15"/>
      <c r="N1787" s="15"/>
      <c r="AG1787" s="17"/>
    </row>
    <row r="1788" spans="3:51" ht="15.75">
      <c r="C1788" s="14"/>
      <c r="D1788" s="15"/>
      <c r="E1788" s="15"/>
      <c r="H1788" s="15"/>
      <c r="L1788" s="17"/>
      <c r="M1788" s="15"/>
      <c r="N1788" s="15"/>
      <c r="X1788" s="15"/>
      <c r="AG1788" s="17"/>
      <c r="AH1788" s="15"/>
      <c r="AX1788" s="15"/>
    </row>
    <row r="1789" spans="3:51" ht="15.75">
      <c r="C1789" s="14"/>
      <c r="D1789" s="15"/>
      <c r="E1789" s="15"/>
      <c r="H1789" s="15"/>
      <c r="L1789" s="17"/>
      <c r="M1789" s="15"/>
      <c r="N1789" s="15"/>
      <c r="AG1789" s="17"/>
    </row>
    <row r="1790" spans="3:51" ht="15.75">
      <c r="C1790" s="14"/>
      <c r="D1790" s="15"/>
      <c r="E1790" s="15"/>
      <c r="H1790" s="15"/>
      <c r="L1790" s="17"/>
      <c r="M1790" s="15"/>
      <c r="N1790" s="15"/>
      <c r="AG1790" s="17"/>
    </row>
    <row r="1791" spans="3:51" ht="15.75">
      <c r="C1791" s="14"/>
      <c r="D1791" s="15"/>
      <c r="E1791" s="15"/>
      <c r="H1791" s="15"/>
      <c r="L1791" s="17"/>
      <c r="M1791" s="15"/>
      <c r="N1791" s="15"/>
      <c r="AG1791" s="17"/>
    </row>
    <row r="1792" spans="3:51" ht="15.75">
      <c r="C1792" s="14"/>
      <c r="D1792" s="15"/>
      <c r="E1792" s="15"/>
      <c r="H1792" s="15"/>
      <c r="L1792" s="17"/>
      <c r="M1792" s="15"/>
      <c r="N1792" s="15"/>
      <c r="AG1792" s="17"/>
    </row>
    <row r="1793" spans="3:50" ht="15.75">
      <c r="C1793" s="14"/>
      <c r="D1793" s="15"/>
      <c r="E1793" s="15"/>
      <c r="H1793" s="15"/>
      <c r="L1793" s="17"/>
      <c r="M1793" s="15"/>
      <c r="N1793" s="15"/>
      <c r="AG1793" s="17"/>
    </row>
    <row r="1794" spans="3:50" ht="15.75">
      <c r="C1794" s="14"/>
      <c r="D1794" s="15"/>
      <c r="E1794" s="15"/>
      <c r="H1794" s="15"/>
      <c r="L1794" s="17"/>
      <c r="M1794" s="15"/>
      <c r="N1794" s="15"/>
      <c r="AG1794" s="17"/>
    </row>
    <row r="1795" spans="3:50" ht="15.75">
      <c r="C1795" s="14"/>
      <c r="D1795" s="15"/>
      <c r="E1795" s="15"/>
      <c r="H1795" s="15"/>
      <c r="L1795" s="17"/>
      <c r="M1795" s="15"/>
      <c r="N1795" s="15"/>
      <c r="AG1795" s="17"/>
    </row>
    <row r="1796" spans="3:50" ht="15.75">
      <c r="C1796" s="14"/>
      <c r="D1796" s="15"/>
      <c r="E1796" s="15"/>
      <c r="H1796" s="15"/>
      <c r="K1796" s="15"/>
      <c r="L1796" s="17"/>
      <c r="M1796" s="15"/>
      <c r="N1796" s="15"/>
      <c r="S1796" s="15"/>
      <c r="T1796" s="15"/>
      <c r="X1796" s="15"/>
      <c r="AX1796" s="15"/>
    </row>
    <row r="1797" spans="3:50" ht="15.75">
      <c r="C1797" s="14"/>
      <c r="D1797" s="15"/>
      <c r="E1797" s="15"/>
      <c r="H1797" s="15"/>
      <c r="L1797" s="17"/>
      <c r="M1797" s="15"/>
      <c r="N1797" s="15"/>
      <c r="S1797" s="15"/>
      <c r="AG1797" s="17"/>
      <c r="AH1797" s="15"/>
    </row>
    <row r="1798" spans="3:50" ht="15.75">
      <c r="C1798" s="14"/>
      <c r="D1798" s="15"/>
      <c r="E1798" s="15"/>
      <c r="H1798" s="15"/>
      <c r="K1798" s="15"/>
      <c r="L1798" s="17"/>
      <c r="M1798" s="15"/>
      <c r="P1798" s="15"/>
      <c r="Q1798" s="15"/>
      <c r="S1798" s="15"/>
      <c r="X1798" s="15"/>
      <c r="AD1798" s="15"/>
      <c r="AG1798" s="17"/>
      <c r="AH1798" s="15"/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2017-08-31T08:19:29Z</cp:lastPrinted>
  <dcterms:created xsi:type="dcterms:W3CDTF">2014-10-28T07:07:48Z</dcterms:created>
  <dcterms:modified xsi:type="dcterms:W3CDTF">2017-09-08T07:20:40Z</dcterms:modified>
</cp:coreProperties>
</file>