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8" i="1"/>
  <c r="F17"/>
  <c r="F16"/>
  <c r="F15"/>
  <c r="F14"/>
  <c r="F13"/>
  <c r="F12"/>
  <c r="F11"/>
  <c r="F10"/>
  <c r="F9"/>
  <c r="F8"/>
  <c r="F7"/>
  <c r="F6"/>
  <c r="F5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<sst xmlns="http://schemas.openxmlformats.org/spreadsheetml/2006/main" count="24" uniqueCount="24">
  <si>
    <t>序号</t>
  </si>
  <si>
    <t>姓  名</t>
  </si>
  <si>
    <t>备注</t>
  </si>
  <si>
    <t xml:space="preserve">笔试成绩 </t>
  </si>
  <si>
    <t>两项成绩总分</t>
    <phoneticPr fontId="1" type="noConversion"/>
  </si>
  <si>
    <t>笔试(30%)</t>
    <phoneticPr fontId="1" type="noConversion"/>
  </si>
  <si>
    <t>体能测试（30%）</t>
    <phoneticPr fontId="1" type="noConversion"/>
  </si>
  <si>
    <t>姚敦万</t>
  </si>
  <si>
    <t>潘吉猛</t>
  </si>
  <si>
    <t>李  旭</t>
  </si>
  <si>
    <t>陈嘉庆</t>
  </si>
  <si>
    <t>杨武艺</t>
  </si>
  <si>
    <t>余成泥</t>
  </si>
  <si>
    <t>徐朝远</t>
  </si>
  <si>
    <t>李成福</t>
  </si>
  <si>
    <t>杨武海</t>
  </si>
  <si>
    <t>韦昌林</t>
  </si>
  <si>
    <t>石昌茂</t>
  </si>
  <si>
    <t>李成海</t>
  </si>
  <si>
    <t>韦代勇</t>
  </si>
  <si>
    <t>唐文俊</t>
  </si>
  <si>
    <t>李永乔</t>
  </si>
  <si>
    <t>永乐镇人民政府公开招聘专职消防员考试(笔试、体能测试）成绩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</si>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</sst>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  <font>
      <sz val="14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J6" sqref="J6"/>
    </sheetView>
  </sheetViews>
  <sheetFormatPr defaultColWidth="9" defaultRowHeight="13.5"/>
  <cols>
    <col min="1" max="1" width="11" style="1" customWidth="1"/>
    <col min="2" max="2" width="19" style="1" customWidth="1"/>
    <col min="3" max="3" width="17.375" style="1" customWidth="1"/>
    <col min="4" max="4" width="14.25" style="1" customWidth="1"/>
    <col min="5" max="5" width="22" style="1" customWidth="1"/>
    <col min="6" max="6" width="20" style="1" customWidth="1"/>
    <col min="7" max="7" width="16.25" style="1" customWidth="1"/>
    <col min="8" max="8" width="9" style="1"/>
    <col min="9" max="9" width="9" style="1" customWidth="1"/>
    <col min="10" max="10" width="14.5" style="1" customWidth="1"/>
    <col min="11" max="12" width="12.75" style="1" bestFit="1" customWidth="1"/>
    <col min="13" max="16384" width="9" style="1"/>
  </cols>
  <sheetData>
    <row r="1" spans="1:7" ht="49.5" customHeight="1">
      <c r="A1" s="9" t="s">
        <v>22</v>
      </c>
      <c r="B1" s="9"/>
      <c r="C1" s="9"/>
      <c r="D1" s="9"/>
      <c r="E1" s="9"/>
      <c r="F1" s="9"/>
      <c r="G1" s="9"/>
    </row>
    <row r="2" spans="1:7" ht="8.25" customHeight="1">
      <c r="A2" s="17"/>
      <c r="B2" s="17"/>
      <c r="C2" s="5"/>
      <c r="D2" s="5"/>
      <c r="E2" s="5"/>
      <c r="F2" s="15"/>
      <c r="G2" s="15"/>
    </row>
    <row r="3" spans="1:7" ht="33" customHeight="1">
      <c r="A3" s="12" t="s">
        <v>0</v>
      </c>
      <c r="B3" s="12" t="s">
        <v>1</v>
      </c>
      <c r="C3" s="10" t="s">
        <v>5</v>
      </c>
      <c r="D3" s="11"/>
      <c r="E3" s="16" t="s">
        <v>6</v>
      </c>
      <c r="F3" s="14" t="s">
        <v>4</v>
      </c>
      <c r="G3" s="14" t="s">
        <v>2</v>
      </c>
    </row>
    <row r="4" spans="1:7" ht="38.25" customHeight="1">
      <c r="A4" s="13"/>
      <c r="B4" s="13"/>
      <c r="C4" s="2" t="s">
        <v>3</v>
      </c>
      <c r="D4" s="3">
        <v>0.3</v>
      </c>
      <c r="E4" s="12"/>
      <c r="F4" s="12"/>
      <c r="G4" s="12"/>
    </row>
    <row r="5" spans="1:7" ht="36.75" customHeight="1">
      <c r="A5" s="4">
        <v>1</v>
      </c>
      <c r="B5" s="6" t="s">
        <v>7</v>
      </c>
      <c r="C5" s="6">
        <v>93</v>
      </c>
      <c r="D5" s="6">
        <f t="shared" ref="D5:D18" si="0">C5*0.3</f>
        <v>27.9</v>
      </c>
      <c r="E5" s="6">
        <v>28.72</v>
      </c>
      <c r="F5" s="4">
        <f t="shared" ref="F5:F18" si="1">SUM(D5:E5)</f>
        <v>56.62</v>
      </c>
      <c r="G5" s="4"/>
    </row>
    <row r="6" spans="1:7" ht="36.75" customHeight="1">
      <c r="A6" s="4">
        <v>2</v>
      </c>
      <c r="B6" s="6" t="s">
        <v>8</v>
      </c>
      <c r="C6" s="6">
        <v>59</v>
      </c>
      <c r="D6" s="6">
        <f t="shared" si="0"/>
        <v>17.7</v>
      </c>
      <c r="E6" s="6">
        <v>26.16</v>
      </c>
      <c r="F6" s="4">
        <f t="shared" si="1"/>
        <v>43.86</v>
      </c>
      <c r="G6" s="4"/>
    </row>
    <row r="7" spans="1:7" ht="36.75" customHeight="1">
      <c r="A7" s="4">
        <v>3</v>
      </c>
      <c r="B7" s="6" t="s">
        <v>9</v>
      </c>
      <c r="C7" s="6">
        <v>63</v>
      </c>
      <c r="D7" s="6">
        <f t="shared" si="0"/>
        <v>18.899999999999999</v>
      </c>
      <c r="E7" s="6">
        <v>23.6</v>
      </c>
      <c r="F7" s="4">
        <f t="shared" si="1"/>
        <v>42.5</v>
      </c>
      <c r="G7" s="4"/>
    </row>
    <row r="8" spans="1:7" ht="36.75" customHeight="1">
      <c r="A8" s="4">
        <v>4</v>
      </c>
      <c r="B8" s="6" t="s">
        <v>10</v>
      </c>
      <c r="C8" s="6">
        <v>58</v>
      </c>
      <c r="D8" s="6">
        <f t="shared" si="0"/>
        <v>17.399999999999999</v>
      </c>
      <c r="E8" s="6">
        <v>24.24</v>
      </c>
      <c r="F8" s="4">
        <f t="shared" si="1"/>
        <v>41.64</v>
      </c>
      <c r="G8" s="4"/>
    </row>
    <row r="9" spans="1:7" ht="36.75" customHeight="1">
      <c r="A9" s="4">
        <v>5</v>
      </c>
      <c r="B9" s="6" t="s">
        <v>11</v>
      </c>
      <c r="C9" s="6">
        <v>53</v>
      </c>
      <c r="D9" s="6">
        <f t="shared" si="0"/>
        <v>15.899999999999999</v>
      </c>
      <c r="E9" s="6">
        <v>22.96</v>
      </c>
      <c r="F9" s="4">
        <f t="shared" si="1"/>
        <v>38.86</v>
      </c>
      <c r="G9" s="4"/>
    </row>
    <row r="10" spans="1:7" ht="36.75" customHeight="1">
      <c r="A10" s="4">
        <v>6</v>
      </c>
      <c r="B10" s="6" t="s">
        <v>12</v>
      </c>
      <c r="C10" s="6">
        <v>85</v>
      </c>
      <c r="D10" s="6">
        <f t="shared" si="0"/>
        <v>25.5</v>
      </c>
      <c r="E10" s="6">
        <v>12.72</v>
      </c>
      <c r="F10" s="4">
        <f t="shared" si="1"/>
        <v>38.22</v>
      </c>
      <c r="G10" s="4"/>
    </row>
    <row r="11" spans="1:7" ht="36.75" customHeight="1">
      <c r="A11" s="4">
        <v>7</v>
      </c>
      <c r="B11" s="6" t="s">
        <v>13</v>
      </c>
      <c r="C11" s="6">
        <v>54</v>
      </c>
      <c r="D11" s="6">
        <f t="shared" si="0"/>
        <v>16.2</v>
      </c>
      <c r="E11" s="4">
        <v>19.760000000000002</v>
      </c>
      <c r="F11" s="7">
        <f t="shared" si="1"/>
        <v>35.96</v>
      </c>
      <c r="G11" s="4"/>
    </row>
    <row r="12" spans="1:7" ht="36.75" customHeight="1">
      <c r="A12" s="4">
        <v>8</v>
      </c>
      <c r="B12" s="6" t="s">
        <v>14</v>
      </c>
      <c r="C12" s="6">
        <v>61</v>
      </c>
      <c r="D12" s="6">
        <f t="shared" si="0"/>
        <v>18.3</v>
      </c>
      <c r="E12" s="6">
        <v>15.92</v>
      </c>
      <c r="F12" s="6">
        <f t="shared" si="1"/>
        <v>34.22</v>
      </c>
      <c r="G12" s="6"/>
    </row>
    <row r="13" spans="1:7" ht="36.75" customHeight="1">
      <c r="A13" s="4">
        <v>9</v>
      </c>
      <c r="B13" s="6" t="s">
        <v>15</v>
      </c>
      <c r="C13" s="6">
        <v>66</v>
      </c>
      <c r="D13" s="6">
        <f t="shared" si="0"/>
        <v>19.8</v>
      </c>
      <c r="E13" s="6">
        <v>12.08</v>
      </c>
      <c r="F13" s="6">
        <f t="shared" si="1"/>
        <v>31.880000000000003</v>
      </c>
      <c r="G13" s="6"/>
    </row>
    <row r="14" spans="1:7" ht="36.75" customHeight="1">
      <c r="A14" s="4">
        <v>10</v>
      </c>
      <c r="B14" s="6" t="s">
        <v>16</v>
      </c>
      <c r="C14" s="6">
        <v>58</v>
      </c>
      <c r="D14" s="6">
        <f t="shared" si="0"/>
        <v>17.399999999999999</v>
      </c>
      <c r="E14" s="6">
        <v>14</v>
      </c>
      <c r="F14" s="6">
        <f t="shared" si="1"/>
        <v>31.4</v>
      </c>
      <c r="G14" s="6"/>
    </row>
    <row r="15" spans="1:7" ht="36.75" customHeight="1">
      <c r="A15" s="4">
        <v>11</v>
      </c>
      <c r="B15" s="6" t="s">
        <v>17</v>
      </c>
      <c r="C15" s="6">
        <v>72</v>
      </c>
      <c r="D15" s="6">
        <f t="shared" si="0"/>
        <v>21.599999999999998</v>
      </c>
      <c r="E15" s="6">
        <v>9.52</v>
      </c>
      <c r="F15" s="6">
        <f t="shared" si="1"/>
        <v>31.119999999999997</v>
      </c>
      <c r="G15" s="6"/>
    </row>
    <row r="16" spans="1:7" ht="36.75" customHeight="1">
      <c r="A16" s="4">
        <v>12</v>
      </c>
      <c r="B16" s="6" t="s">
        <v>18</v>
      </c>
      <c r="C16" s="6">
        <v>48</v>
      </c>
      <c r="D16" s="6">
        <f t="shared" si="0"/>
        <v>14.399999999999999</v>
      </c>
      <c r="E16" s="6">
        <v>15.92</v>
      </c>
      <c r="F16" s="6">
        <f t="shared" si="1"/>
        <v>30.32</v>
      </c>
      <c r="G16" s="6"/>
    </row>
    <row r="17" spans="1:7" ht="36.75" customHeight="1">
      <c r="A17" s="4">
        <v>13</v>
      </c>
      <c r="B17" s="6" t="s">
        <v>19</v>
      </c>
      <c r="C17" s="6">
        <v>56</v>
      </c>
      <c r="D17" s="6">
        <f t="shared" si="0"/>
        <v>16.8</v>
      </c>
      <c r="E17" s="6">
        <v>9.52</v>
      </c>
      <c r="F17" s="6">
        <f t="shared" si="1"/>
        <v>26.32</v>
      </c>
      <c r="G17" s="6"/>
    </row>
    <row r="18" spans="1:7" ht="36.75" customHeight="1">
      <c r="A18" s="4">
        <v>14</v>
      </c>
      <c r="B18" s="6" t="s">
        <v>20</v>
      </c>
      <c r="C18" s="6">
        <v>49</v>
      </c>
      <c r="D18" s="6">
        <f t="shared" si="0"/>
        <v>14.7</v>
      </c>
      <c r="E18" s="6">
        <v>10.16</v>
      </c>
      <c r="F18" s="6">
        <f t="shared" si="1"/>
        <v>24.86</v>
      </c>
      <c r="G18" s="6"/>
    </row>
    <row r="19" spans="1:7" ht="36.75" customHeight="1">
      <c r="A19" s="4">
        <v>15</v>
      </c>
      <c r="B19" s="6" t="s">
        <v>21</v>
      </c>
      <c r="C19" s="6"/>
      <c r="D19" s="6"/>
      <c r="E19" s="6"/>
      <c r="F19" s="6"/>
      <c r="G19" s="8" t="s">
        <v>23</v>
      </c>
    </row>
  </sheetData>
  <sortState ref="A4:K18">
    <sortCondition descending="1" ref="F4"/>
  </sortState>
  <mergeCells count="9">
    <mergeCell ref="A1:G1"/>
    <mergeCell ref="C3:D3"/>
    <mergeCell ref="A3:A4"/>
    <mergeCell ref="B3:B4"/>
    <mergeCell ref="F3:F4"/>
    <mergeCell ref="G3:G4"/>
    <mergeCell ref="F2:G2"/>
    <mergeCell ref="E3:E4"/>
    <mergeCell ref="A2:B2"/>
  </mergeCells>
  <phoneticPr fontId="1" type="noConversion"/>
  <printOptions horizontalCentered="1"/>
  <pageMargins left="0.82677165354330717" right="0.8267716535433071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2017-08-29T15:46:37Z</cp:lastPrinted>
  <dcterms:created xsi:type="dcterms:W3CDTF">2017-08-22T07:16:00Z</dcterms:created>
  <dcterms:modified xsi:type="dcterms:W3CDTF">2017-08-30T03:00:18Z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