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730" windowHeight="11760"/>
  </bookViews>
  <sheets>
    <sheet name="Sheet2" sheetId="2" r:id="rId1"/>
    <sheet name="Sheet3" sheetId="3" r:id="rId2"/>
  </sheets>
  <definedNames>
    <definedName name="_xlnm._FilterDatabase" localSheetId="0" hidden="1">Sheet2!$A$3:$R$1072</definedName>
  </definedNames>
  <calcPr calcId="144525"/>
</workbook>
</file>

<file path=xl/calcChain.xml><?xml version="1.0" encoding="utf-8"?>
<calcChain xmlns="http://schemas.openxmlformats.org/spreadsheetml/2006/main">
  <c r="L4" i="2"/>
  <c r="Q4"/>
  <c r="R4"/>
  <c r="L5"/>
  <c r="Q5"/>
  <c r="R5"/>
  <c r="L6"/>
  <c r="Q6"/>
  <c r="R6"/>
  <c r="L7"/>
  <c r="Q7"/>
  <c r="R7"/>
  <c r="L8"/>
  <c r="Q8"/>
  <c r="R8"/>
  <c r="L9"/>
  <c r="Q9"/>
  <c r="R9"/>
  <c r="L10"/>
  <c r="Q10"/>
  <c r="R10"/>
  <c r="L11"/>
  <c r="Q11"/>
  <c r="R11"/>
  <c r="L12"/>
  <c r="Q12"/>
  <c r="R12"/>
  <c r="L13"/>
  <c r="Q13"/>
  <c r="R13"/>
  <c r="L14"/>
  <c r="Q14"/>
  <c r="R14"/>
  <c r="L15"/>
  <c r="Q15"/>
  <c r="R15"/>
  <c r="L16"/>
  <c r="Q16"/>
  <c r="R16"/>
  <c r="L17"/>
  <c r="Q17"/>
  <c r="R17"/>
  <c r="L18"/>
  <c r="Q18"/>
  <c r="R18"/>
  <c r="L19"/>
  <c r="Q19"/>
  <c r="R19"/>
  <c r="L20"/>
  <c r="Q20"/>
  <c r="R20"/>
  <c r="L21"/>
  <c r="Q21"/>
  <c r="R21"/>
  <c r="L22"/>
  <c r="Q22"/>
  <c r="R22"/>
  <c r="L23"/>
  <c r="Q23"/>
  <c r="R23"/>
  <c r="L24"/>
  <c r="Q24"/>
  <c r="R24"/>
  <c r="L25"/>
  <c r="Q25"/>
  <c r="R25"/>
  <c r="L26"/>
  <c r="Q26"/>
  <c r="R26"/>
  <c r="L27"/>
  <c r="Q27"/>
  <c r="R27"/>
  <c r="L28"/>
  <c r="Q28"/>
  <c r="R28"/>
  <c r="L29"/>
  <c r="Q29"/>
  <c r="R29"/>
  <c r="L30"/>
  <c r="Q30"/>
  <c r="R30"/>
  <c r="L31"/>
  <c r="Q31"/>
  <c r="R31"/>
  <c r="L32"/>
  <c r="Q32"/>
  <c r="R32"/>
  <c r="L33"/>
  <c r="Q33"/>
  <c r="R33"/>
  <c r="L34"/>
  <c r="Q34"/>
  <c r="R34"/>
  <c r="L35"/>
  <c r="Q35"/>
  <c r="R35"/>
  <c r="L36"/>
  <c r="Q36"/>
  <c r="R36"/>
  <c r="L37"/>
  <c r="Q37"/>
  <c r="R37"/>
  <c r="L38"/>
  <c r="Q38"/>
  <c r="R38"/>
  <c r="L39"/>
  <c r="Q39"/>
  <c r="R39"/>
  <c r="L40"/>
  <c r="Q40"/>
  <c r="R40"/>
  <c r="L41"/>
  <c r="Q41"/>
  <c r="R41"/>
  <c r="L42"/>
  <c r="Q42"/>
  <c r="R42"/>
  <c r="L43"/>
  <c r="Q43"/>
  <c r="R43"/>
  <c r="L44"/>
  <c r="Q44"/>
  <c r="R44"/>
  <c r="L45"/>
  <c r="Q45"/>
  <c r="R45"/>
  <c r="L46"/>
  <c r="Q46"/>
  <c r="R46"/>
  <c r="L47"/>
  <c r="Q47"/>
  <c r="R47"/>
  <c r="L48"/>
  <c r="Q48"/>
  <c r="R48"/>
  <c r="L49"/>
  <c r="Q49"/>
  <c r="R49"/>
  <c r="L50"/>
  <c r="Q50"/>
  <c r="R50"/>
  <c r="L51"/>
  <c r="Q51"/>
  <c r="R51"/>
  <c r="L52"/>
  <c r="Q52"/>
  <c r="R52"/>
  <c r="L53"/>
  <c r="Q53"/>
  <c r="R53"/>
  <c r="L54"/>
  <c r="Q54"/>
  <c r="R54"/>
  <c r="L55"/>
  <c r="Q55"/>
  <c r="R55"/>
  <c r="L56"/>
  <c r="Q56"/>
  <c r="R56"/>
  <c r="L57"/>
  <c r="Q57"/>
  <c r="R57"/>
  <c r="L58"/>
  <c r="Q58"/>
  <c r="R58"/>
  <c r="L59"/>
  <c r="Q59"/>
  <c r="R59"/>
  <c r="L60"/>
  <c r="Q60"/>
  <c r="R60"/>
  <c r="L61"/>
  <c r="Q61"/>
  <c r="R61"/>
  <c r="L62"/>
  <c r="Q62"/>
  <c r="R62"/>
  <c r="L63"/>
  <c r="Q63"/>
  <c r="R63"/>
  <c r="L64"/>
  <c r="Q64"/>
  <c r="R64"/>
  <c r="L65"/>
  <c r="Q65"/>
  <c r="R65"/>
  <c r="L66"/>
  <c r="Q66"/>
  <c r="R66"/>
  <c r="L67"/>
  <c r="Q67"/>
  <c r="R67"/>
  <c r="L68"/>
  <c r="Q68"/>
  <c r="R68"/>
  <c r="L69"/>
  <c r="Q69"/>
  <c r="R69"/>
  <c r="L70"/>
  <c r="Q70"/>
  <c r="R70"/>
  <c r="L71"/>
  <c r="Q71"/>
  <c r="R71"/>
  <c r="L72"/>
  <c r="Q72"/>
  <c r="R72"/>
  <c r="L73"/>
  <c r="Q73"/>
  <c r="R73"/>
  <c r="L74"/>
  <c r="Q74"/>
  <c r="R74"/>
  <c r="L75"/>
  <c r="Q75"/>
  <c r="R75"/>
  <c r="L76"/>
  <c r="Q76"/>
  <c r="R76"/>
  <c r="L77"/>
  <c r="Q77"/>
  <c r="R77"/>
  <c r="L78"/>
  <c r="Q78"/>
  <c r="R78"/>
  <c r="L79"/>
  <c r="Q79"/>
  <c r="R79"/>
  <c r="L80"/>
  <c r="Q80"/>
  <c r="R80"/>
  <c r="L81"/>
  <c r="Q81"/>
  <c r="R81"/>
  <c r="L82"/>
  <c r="Q82"/>
  <c r="R82"/>
  <c r="L83"/>
  <c r="Q83"/>
  <c r="R83"/>
  <c r="L84"/>
  <c r="Q84"/>
  <c r="R84"/>
  <c r="L85"/>
  <c r="Q85"/>
  <c r="R85"/>
  <c r="L86"/>
  <c r="Q86"/>
  <c r="R86"/>
  <c r="L87"/>
  <c r="Q87"/>
  <c r="R87"/>
  <c r="L88"/>
  <c r="Q88"/>
  <c r="R88"/>
  <c r="L89"/>
  <c r="Q89"/>
  <c r="R89"/>
  <c r="L90"/>
  <c r="Q90"/>
  <c r="R90"/>
  <c r="L91"/>
  <c r="Q91"/>
  <c r="R91"/>
  <c r="L92"/>
  <c r="Q92"/>
  <c r="R92"/>
  <c r="L93"/>
  <c r="Q93"/>
  <c r="R93"/>
  <c r="L94"/>
  <c r="Q94"/>
  <c r="R94"/>
  <c r="L95"/>
  <c r="Q95"/>
  <c r="R95"/>
  <c r="L96"/>
  <c r="Q96"/>
  <c r="R96"/>
  <c r="L97"/>
  <c r="Q97"/>
  <c r="R97"/>
  <c r="L98"/>
  <c r="Q98"/>
  <c r="R98"/>
  <c r="L99"/>
  <c r="Q99"/>
  <c r="R99"/>
  <c r="L100"/>
  <c r="Q100"/>
  <c r="R100"/>
  <c r="L101"/>
  <c r="Q101"/>
  <c r="R101"/>
  <c r="L102"/>
  <c r="Q102"/>
  <c r="R102"/>
  <c r="L103"/>
  <c r="Q103"/>
  <c r="R103"/>
  <c r="L104"/>
  <c r="Q104"/>
  <c r="R104"/>
  <c r="L105"/>
  <c r="Q105"/>
  <c r="R105"/>
  <c r="L106"/>
  <c r="Q106"/>
  <c r="R106"/>
  <c r="L107"/>
  <c r="Q107"/>
  <c r="R107"/>
  <c r="L108"/>
  <c r="Q108"/>
  <c r="R108"/>
  <c r="L109"/>
  <c r="Q109"/>
  <c r="R109"/>
  <c r="L110"/>
  <c r="Q110"/>
  <c r="R110"/>
  <c r="L111"/>
  <c r="Q111"/>
  <c r="R111"/>
  <c r="L112"/>
  <c r="Q112"/>
  <c r="R112"/>
  <c r="L113"/>
  <c r="Q113"/>
  <c r="R113"/>
  <c r="L114"/>
  <c r="Q114"/>
  <c r="R114"/>
  <c r="L115"/>
  <c r="Q115"/>
  <c r="R115"/>
  <c r="L116"/>
  <c r="Q116"/>
  <c r="R116"/>
  <c r="L117"/>
  <c r="Q117"/>
  <c r="R117"/>
  <c r="L118"/>
  <c r="Q118"/>
  <c r="R118"/>
  <c r="L119"/>
  <c r="Q119"/>
  <c r="R119"/>
  <c r="L120"/>
  <c r="Q120"/>
  <c r="R120"/>
  <c r="L121"/>
  <c r="Q121"/>
  <c r="R121"/>
  <c r="L122"/>
  <c r="Q122"/>
  <c r="R122"/>
  <c r="L123"/>
  <c r="Q123"/>
  <c r="R123"/>
  <c r="L124"/>
  <c r="Q124"/>
  <c r="R124"/>
  <c r="L125"/>
  <c r="Q125"/>
  <c r="R125"/>
  <c r="L126"/>
  <c r="Q126"/>
  <c r="R126"/>
  <c r="L127"/>
  <c r="Q127"/>
  <c r="R127"/>
  <c r="L128"/>
  <c r="Q128"/>
  <c r="R128"/>
  <c r="L129"/>
  <c r="Q129"/>
  <c r="R129"/>
  <c r="L130"/>
  <c r="Q130"/>
  <c r="R130"/>
  <c r="L131"/>
  <c r="Q131"/>
  <c r="R131"/>
  <c r="L132"/>
  <c r="Q132"/>
  <c r="R132"/>
  <c r="L133"/>
  <c r="Q133"/>
  <c r="R133"/>
  <c r="L134"/>
  <c r="Q134"/>
  <c r="R134"/>
  <c r="L135"/>
  <c r="Q135"/>
  <c r="R135"/>
  <c r="L136"/>
  <c r="Q136"/>
  <c r="R136"/>
  <c r="L137"/>
  <c r="Q137"/>
  <c r="R137"/>
  <c r="L138"/>
  <c r="Q138"/>
  <c r="R138"/>
  <c r="L139"/>
  <c r="Q139"/>
  <c r="R139"/>
  <c r="L140"/>
  <c r="Q140"/>
  <c r="R140"/>
  <c r="L141"/>
  <c r="Q141"/>
  <c r="R141"/>
  <c r="L142"/>
  <c r="Q142"/>
  <c r="R142"/>
  <c r="L143"/>
  <c r="Q143"/>
  <c r="R143"/>
  <c r="L144"/>
  <c r="Q144"/>
  <c r="R144"/>
  <c r="L145"/>
  <c r="Q145"/>
  <c r="R145"/>
  <c r="L146"/>
  <c r="Q146"/>
  <c r="R146"/>
  <c r="L147"/>
  <c r="Q147"/>
  <c r="R147"/>
  <c r="L148"/>
  <c r="Q148"/>
  <c r="R148"/>
  <c r="L149"/>
  <c r="Q149"/>
  <c r="R149"/>
  <c r="L150"/>
  <c r="Q150"/>
  <c r="R150"/>
  <c r="L151"/>
  <c r="Q151"/>
  <c r="R151"/>
  <c r="L152"/>
  <c r="Q152"/>
  <c r="R152"/>
  <c r="L153"/>
  <c r="Q153"/>
  <c r="R153"/>
  <c r="L154"/>
  <c r="Q154"/>
  <c r="R154"/>
  <c r="L155"/>
  <c r="Q155"/>
  <c r="R155"/>
  <c r="L156"/>
  <c r="Q156"/>
  <c r="R156"/>
  <c r="L157"/>
  <c r="Q157"/>
  <c r="R157"/>
  <c r="L158"/>
  <c r="Q158"/>
  <c r="R158"/>
  <c r="L159"/>
  <c r="Q159"/>
  <c r="R159"/>
  <c r="L160"/>
  <c r="Q160"/>
  <c r="R160"/>
  <c r="L161"/>
  <c r="Q161"/>
  <c r="R161"/>
  <c r="L162"/>
  <c r="Q162"/>
  <c r="R162"/>
  <c r="L163"/>
  <c r="Q163"/>
  <c r="R163"/>
  <c r="L164"/>
  <c r="Q164"/>
  <c r="R164"/>
  <c r="L165"/>
  <c r="Q165"/>
  <c r="R165"/>
  <c r="L166"/>
  <c r="Q166"/>
  <c r="R166"/>
  <c r="L167"/>
  <c r="Q167"/>
  <c r="R167"/>
  <c r="L168"/>
  <c r="Q168"/>
  <c r="R168"/>
  <c r="L169"/>
  <c r="Q169"/>
  <c r="R169"/>
  <c r="L170"/>
  <c r="Q170"/>
  <c r="R170"/>
  <c r="L171"/>
  <c r="Q171"/>
  <c r="R171"/>
  <c r="L172"/>
  <c r="Q172"/>
  <c r="R172"/>
  <c r="L173"/>
  <c r="Q173"/>
  <c r="R173"/>
  <c r="L174"/>
  <c r="Q174"/>
  <c r="R174"/>
  <c r="L175"/>
  <c r="Q175"/>
  <c r="R175"/>
  <c r="L176"/>
  <c r="Q176"/>
  <c r="R176"/>
  <c r="L177"/>
  <c r="Q177"/>
  <c r="R177"/>
  <c r="L178"/>
  <c r="Q178"/>
  <c r="R178"/>
  <c r="L179"/>
  <c r="Q179"/>
  <c r="R179"/>
  <c r="L180"/>
  <c r="Q180"/>
  <c r="R180"/>
  <c r="L181"/>
  <c r="Q181"/>
  <c r="R181"/>
  <c r="L182"/>
  <c r="Q182"/>
  <c r="R182"/>
  <c r="L183"/>
  <c r="Q183"/>
  <c r="R183"/>
  <c r="L184"/>
  <c r="Q184"/>
  <c r="R184"/>
  <c r="L185"/>
  <c r="Q185"/>
  <c r="R185"/>
  <c r="L186"/>
  <c r="Q186"/>
  <c r="R186"/>
  <c r="L187"/>
  <c r="Q187"/>
  <c r="R187"/>
  <c r="L188"/>
  <c r="Q188"/>
  <c r="R188"/>
  <c r="L189"/>
  <c r="Q189"/>
  <c r="R189"/>
  <c r="L190"/>
  <c r="Q190"/>
  <c r="R190"/>
  <c r="L191"/>
  <c r="Q191"/>
  <c r="R191"/>
  <c r="L192"/>
  <c r="Q192"/>
  <c r="R192"/>
  <c r="L193"/>
  <c r="Q193"/>
  <c r="R193"/>
  <c r="L194"/>
  <c r="Q194"/>
  <c r="R194"/>
  <c r="L195"/>
  <c r="Q195"/>
  <c r="R195"/>
  <c r="L196"/>
  <c r="Q196"/>
  <c r="R196"/>
  <c r="L197"/>
  <c r="Q197"/>
  <c r="R197"/>
  <c r="L198"/>
  <c r="Q198"/>
  <c r="R198"/>
  <c r="L199"/>
  <c r="Q199"/>
  <c r="R199"/>
  <c r="L200"/>
  <c r="Q200"/>
  <c r="R200"/>
  <c r="L201"/>
  <c r="Q201"/>
  <c r="R201"/>
  <c r="L202"/>
  <c r="Q202"/>
  <c r="R202"/>
  <c r="L203"/>
  <c r="Q203"/>
  <c r="R203"/>
  <c r="L204"/>
  <c r="Q204"/>
  <c r="R204"/>
  <c r="L205"/>
  <c r="Q205"/>
  <c r="R205"/>
  <c r="L206"/>
  <c r="Q206"/>
  <c r="R206"/>
  <c r="L207"/>
  <c r="Q207"/>
  <c r="R207"/>
  <c r="L208"/>
  <c r="Q208"/>
  <c r="R208"/>
  <c r="L209"/>
  <c r="Q209"/>
  <c r="R209"/>
  <c r="L210"/>
  <c r="Q210"/>
  <c r="R210"/>
  <c r="L211"/>
  <c r="Q211"/>
  <c r="R211"/>
  <c r="L212"/>
  <c r="Q212"/>
  <c r="R212"/>
  <c r="L213"/>
  <c r="Q213"/>
  <c r="R213"/>
  <c r="L214"/>
  <c r="Q214"/>
  <c r="R214"/>
  <c r="L215"/>
  <c r="Q215"/>
  <c r="R215"/>
  <c r="L216"/>
  <c r="Q216"/>
  <c r="R216"/>
  <c r="L217"/>
  <c r="Q217"/>
  <c r="R217"/>
  <c r="L218"/>
  <c r="Q218"/>
  <c r="R218"/>
  <c r="L219"/>
  <c r="Q219"/>
  <c r="R219"/>
  <c r="L220"/>
  <c r="Q220"/>
  <c r="R220"/>
  <c r="L221"/>
  <c r="Q221"/>
  <c r="R221"/>
  <c r="L222"/>
  <c r="Q222"/>
  <c r="R222"/>
  <c r="L223"/>
  <c r="Q223"/>
  <c r="R223"/>
  <c r="L224"/>
  <c r="Q224"/>
  <c r="R224"/>
  <c r="L225"/>
  <c r="Q225"/>
  <c r="R225"/>
  <c r="L226"/>
  <c r="Q226"/>
  <c r="R226"/>
  <c r="L227"/>
  <c r="Q227"/>
  <c r="R227"/>
  <c r="L228"/>
  <c r="Q228"/>
  <c r="R228"/>
  <c r="L229"/>
  <c r="Q229"/>
  <c r="R229"/>
  <c r="L230"/>
  <c r="Q230"/>
  <c r="R230"/>
  <c r="L231"/>
  <c r="Q231"/>
  <c r="R231"/>
  <c r="L232"/>
  <c r="Q232"/>
  <c r="R232"/>
  <c r="L233"/>
  <c r="Q233"/>
  <c r="R233"/>
  <c r="L234"/>
  <c r="Q234"/>
  <c r="R234"/>
  <c r="L235"/>
  <c r="Q235"/>
  <c r="R235"/>
  <c r="L236"/>
  <c r="Q236"/>
  <c r="R236"/>
  <c r="L237"/>
  <c r="Q237"/>
  <c r="R237"/>
  <c r="L238"/>
  <c r="Q238"/>
  <c r="R238"/>
  <c r="L239"/>
  <c r="Q239"/>
  <c r="R239"/>
  <c r="L240"/>
  <c r="Q240"/>
  <c r="R240"/>
  <c r="L241"/>
  <c r="Q241"/>
  <c r="R241"/>
  <c r="L242"/>
  <c r="Q242"/>
  <c r="R242"/>
  <c r="L243"/>
  <c r="Q243"/>
  <c r="R243"/>
  <c r="L244"/>
  <c r="Q244"/>
  <c r="R244"/>
  <c r="L245"/>
  <c r="Q245"/>
  <c r="R245"/>
  <c r="L246"/>
  <c r="Q246"/>
  <c r="R246"/>
  <c r="L247"/>
  <c r="Q247"/>
  <c r="R247"/>
  <c r="L248"/>
  <c r="Q248"/>
  <c r="R248"/>
  <c r="L249"/>
  <c r="Q249"/>
  <c r="R249"/>
  <c r="L250"/>
  <c r="Q250"/>
  <c r="R250"/>
  <c r="L251"/>
  <c r="Q251"/>
  <c r="R251"/>
  <c r="L252"/>
  <c r="Q252"/>
  <c r="R252"/>
  <c r="L253"/>
  <c r="Q253"/>
  <c r="R253"/>
  <c r="L254"/>
  <c r="Q254"/>
  <c r="R254"/>
  <c r="L255"/>
  <c r="Q255"/>
  <c r="R255"/>
  <c r="L256"/>
  <c r="Q256"/>
  <c r="R256"/>
  <c r="L257"/>
  <c r="Q257"/>
  <c r="R257"/>
  <c r="L258"/>
  <c r="Q258"/>
  <c r="R258"/>
  <c r="L259"/>
  <c r="Q259"/>
  <c r="R259"/>
  <c r="L260"/>
  <c r="Q260"/>
  <c r="R260"/>
  <c r="L261"/>
  <c r="Q261"/>
  <c r="R261"/>
  <c r="L262"/>
  <c r="Q262"/>
  <c r="R262"/>
  <c r="L263"/>
  <c r="Q263"/>
  <c r="R263"/>
  <c r="L264"/>
  <c r="Q264"/>
  <c r="R264"/>
  <c r="L265"/>
  <c r="Q265"/>
  <c r="R265"/>
  <c r="L266"/>
  <c r="Q266"/>
  <c r="R266"/>
  <c r="L267"/>
  <c r="Q267"/>
  <c r="R267"/>
  <c r="L268"/>
  <c r="Q268"/>
  <c r="R268"/>
  <c r="L269"/>
  <c r="Q269"/>
  <c r="R269"/>
  <c r="L270"/>
  <c r="Q270"/>
  <c r="R270"/>
  <c r="L271"/>
  <c r="Q271"/>
  <c r="R271"/>
  <c r="L272"/>
  <c r="Q272"/>
  <c r="R272"/>
  <c r="L273"/>
  <c r="Q273"/>
  <c r="R273"/>
  <c r="L274"/>
  <c r="Q274"/>
  <c r="R274"/>
  <c r="L275"/>
  <c r="Q275"/>
  <c r="R275"/>
  <c r="L276"/>
  <c r="Q276"/>
  <c r="R276"/>
  <c r="L277"/>
  <c r="Q277"/>
  <c r="R277"/>
  <c r="L278"/>
  <c r="Q278"/>
  <c r="R278"/>
  <c r="L279"/>
  <c r="Q279"/>
  <c r="R279"/>
  <c r="L280"/>
  <c r="Q280"/>
  <c r="R280"/>
  <c r="L281"/>
  <c r="Q281"/>
  <c r="R281"/>
  <c r="L282"/>
  <c r="Q282"/>
  <c r="R282"/>
  <c r="L283"/>
  <c r="Q283"/>
  <c r="R283"/>
  <c r="L284"/>
  <c r="Q284"/>
  <c r="R284"/>
  <c r="L285"/>
  <c r="Q285"/>
  <c r="R285"/>
  <c r="L286"/>
  <c r="Q286"/>
  <c r="R286"/>
  <c r="L287"/>
  <c r="Q287"/>
  <c r="R287"/>
  <c r="L288"/>
  <c r="Q288"/>
  <c r="R288"/>
  <c r="L289"/>
  <c r="Q289"/>
  <c r="R289"/>
  <c r="L290"/>
  <c r="Q290"/>
  <c r="R290"/>
  <c r="L291"/>
  <c r="Q291"/>
  <c r="R291"/>
  <c r="L292"/>
  <c r="Q292"/>
  <c r="R292"/>
  <c r="L293"/>
  <c r="Q293"/>
  <c r="R293"/>
  <c r="L294"/>
  <c r="Q294"/>
  <c r="R294"/>
  <c r="L295"/>
  <c r="Q295"/>
  <c r="R295"/>
  <c r="L296"/>
  <c r="Q296"/>
  <c r="R296"/>
  <c r="L297"/>
  <c r="Q297"/>
  <c r="R297"/>
  <c r="L298"/>
  <c r="Q298"/>
  <c r="R298"/>
  <c r="L299"/>
  <c r="Q299"/>
  <c r="R299"/>
  <c r="L300"/>
  <c r="Q300"/>
  <c r="R300"/>
  <c r="L301"/>
  <c r="Q301"/>
  <c r="R301"/>
  <c r="L302"/>
  <c r="Q302"/>
  <c r="R302"/>
  <c r="L303"/>
  <c r="Q303"/>
  <c r="R303"/>
  <c r="L304"/>
  <c r="Q304"/>
  <c r="R304"/>
  <c r="L305"/>
  <c r="Q305"/>
  <c r="R305"/>
  <c r="L306"/>
  <c r="Q306"/>
  <c r="R306"/>
  <c r="L307"/>
  <c r="Q307"/>
  <c r="R307"/>
  <c r="L308"/>
  <c r="Q308"/>
  <c r="R308"/>
  <c r="L309"/>
  <c r="Q309"/>
  <c r="R309"/>
  <c r="L310"/>
  <c r="Q310"/>
  <c r="R310"/>
  <c r="L311"/>
  <c r="Q311"/>
  <c r="R311"/>
  <c r="L312"/>
  <c r="Q312"/>
  <c r="R312"/>
  <c r="L313"/>
  <c r="Q313"/>
  <c r="R313"/>
  <c r="L314"/>
  <c r="Q314"/>
  <c r="R314"/>
  <c r="L315"/>
  <c r="Q315"/>
  <c r="R315"/>
  <c r="L316"/>
  <c r="Q316"/>
  <c r="R316"/>
  <c r="L317"/>
  <c r="Q317"/>
  <c r="R317"/>
  <c r="L318"/>
  <c r="Q318"/>
  <c r="R318"/>
  <c r="L319"/>
  <c r="Q319"/>
  <c r="R319"/>
  <c r="L320"/>
  <c r="Q320"/>
  <c r="R320"/>
  <c r="L321"/>
  <c r="Q321"/>
  <c r="R321"/>
  <c r="L322"/>
  <c r="Q322"/>
  <c r="R322"/>
  <c r="L323"/>
  <c r="Q323"/>
  <c r="R323"/>
  <c r="L324"/>
  <c r="Q324"/>
  <c r="R324"/>
  <c r="L325"/>
  <c r="Q325"/>
  <c r="R325"/>
  <c r="L326"/>
  <c r="Q326"/>
  <c r="R326"/>
  <c r="L327"/>
  <c r="Q327"/>
  <c r="R327"/>
  <c r="L328"/>
  <c r="Q328"/>
  <c r="R328"/>
  <c r="L329"/>
  <c r="Q329"/>
  <c r="R329"/>
  <c r="L330"/>
  <c r="Q330"/>
  <c r="R330"/>
  <c r="L331"/>
  <c r="Q331"/>
  <c r="R331"/>
  <c r="L332"/>
  <c r="Q332"/>
  <c r="R332"/>
  <c r="L333"/>
  <c r="Q333"/>
  <c r="R333"/>
  <c r="L334"/>
  <c r="Q334"/>
  <c r="R334"/>
  <c r="L335"/>
  <c r="Q335"/>
  <c r="R335"/>
  <c r="L336"/>
  <c r="Q336"/>
  <c r="R336"/>
  <c r="L337"/>
  <c r="Q337"/>
  <c r="R337"/>
  <c r="L338"/>
  <c r="Q338"/>
  <c r="R338"/>
  <c r="L339"/>
  <c r="Q339"/>
  <c r="R339"/>
  <c r="L340"/>
  <c r="Q340"/>
  <c r="R340"/>
  <c r="L341"/>
  <c r="Q341"/>
  <c r="R341"/>
  <c r="L342"/>
  <c r="Q342"/>
  <c r="R342"/>
  <c r="L343"/>
  <c r="Q343"/>
  <c r="R343"/>
  <c r="L344"/>
  <c r="Q344"/>
  <c r="R344"/>
  <c r="L345"/>
  <c r="Q345"/>
  <c r="R345"/>
  <c r="L346"/>
  <c r="Q346"/>
  <c r="R346"/>
  <c r="L347"/>
  <c r="Q347"/>
  <c r="R347"/>
  <c r="L348"/>
  <c r="Q348"/>
  <c r="R348"/>
  <c r="L349"/>
  <c r="Q349"/>
  <c r="R349"/>
  <c r="L350"/>
  <c r="Q350"/>
  <c r="R350"/>
  <c r="L351"/>
  <c r="Q351"/>
  <c r="R351"/>
  <c r="L352"/>
  <c r="Q352"/>
  <c r="R352"/>
  <c r="L353"/>
  <c r="Q353"/>
  <c r="R353"/>
  <c r="L354"/>
  <c r="Q354"/>
  <c r="R354"/>
  <c r="L355"/>
  <c r="Q355"/>
  <c r="R355"/>
  <c r="L356"/>
  <c r="Q356"/>
  <c r="R356"/>
  <c r="L357"/>
  <c r="Q357"/>
  <c r="R357"/>
  <c r="L358"/>
  <c r="Q358"/>
  <c r="R358"/>
  <c r="L359"/>
  <c r="Q359"/>
  <c r="R359"/>
  <c r="L360"/>
  <c r="Q360"/>
  <c r="R360"/>
  <c r="L361"/>
  <c r="Q361"/>
  <c r="R361"/>
  <c r="L362"/>
  <c r="Q362"/>
  <c r="R362"/>
  <c r="L363"/>
  <c r="Q363"/>
  <c r="R363"/>
  <c r="L364"/>
  <c r="Q364"/>
  <c r="R364"/>
  <c r="L365"/>
  <c r="Q365"/>
  <c r="R365"/>
  <c r="L366"/>
  <c r="Q366"/>
  <c r="R366"/>
  <c r="L367"/>
  <c r="Q367"/>
  <c r="R367"/>
  <c r="L368"/>
  <c r="Q368"/>
  <c r="R368"/>
  <c r="L369"/>
  <c r="Q369"/>
  <c r="R369"/>
  <c r="L370"/>
  <c r="Q370"/>
  <c r="R370"/>
  <c r="L371"/>
  <c r="Q371"/>
  <c r="R371"/>
  <c r="L372"/>
  <c r="Q372"/>
  <c r="R372"/>
  <c r="L373"/>
  <c r="Q373"/>
  <c r="R373"/>
  <c r="L374"/>
  <c r="Q374"/>
  <c r="R374"/>
  <c r="L375"/>
  <c r="Q375"/>
  <c r="R375"/>
  <c r="L376"/>
  <c r="Q376"/>
  <c r="R376"/>
  <c r="L377"/>
  <c r="Q377"/>
  <c r="R377"/>
  <c r="L378"/>
  <c r="Q378"/>
  <c r="R378"/>
  <c r="L379"/>
  <c r="Q379"/>
  <c r="R379"/>
  <c r="L380"/>
  <c r="Q380"/>
  <c r="R380"/>
  <c r="L381"/>
  <c r="Q381"/>
  <c r="R381"/>
  <c r="L382"/>
  <c r="Q382"/>
  <c r="R382"/>
  <c r="L383"/>
  <c r="Q383"/>
  <c r="R383"/>
  <c r="L384"/>
  <c r="Q384"/>
  <c r="R384"/>
  <c r="L385"/>
  <c r="Q385"/>
  <c r="R385"/>
  <c r="L386"/>
  <c r="Q386"/>
  <c r="R386"/>
  <c r="L387"/>
  <c r="Q387"/>
  <c r="R387"/>
  <c r="L388"/>
  <c r="Q388"/>
  <c r="R388"/>
  <c r="L389"/>
  <c r="Q389"/>
  <c r="R389"/>
  <c r="L390"/>
  <c r="Q390"/>
  <c r="R390"/>
  <c r="L391"/>
  <c r="Q391"/>
  <c r="R391"/>
  <c r="L392"/>
  <c r="Q392"/>
  <c r="R392"/>
  <c r="L393"/>
  <c r="Q393"/>
  <c r="R393"/>
  <c r="L394"/>
  <c r="Q394"/>
  <c r="R394"/>
  <c r="L395"/>
  <c r="Q395"/>
  <c r="R395"/>
  <c r="L396"/>
  <c r="Q396"/>
  <c r="R396"/>
  <c r="L397"/>
  <c r="Q397"/>
  <c r="R397"/>
  <c r="L398"/>
  <c r="Q398"/>
  <c r="R398"/>
  <c r="L399"/>
  <c r="Q399"/>
  <c r="R399"/>
  <c r="L400"/>
  <c r="Q400"/>
  <c r="R400"/>
  <c r="L401"/>
  <c r="Q401"/>
  <c r="R401"/>
  <c r="L402"/>
  <c r="Q402"/>
  <c r="R402"/>
  <c r="L403"/>
  <c r="Q403"/>
  <c r="R403"/>
  <c r="L404"/>
  <c r="Q404"/>
  <c r="R404"/>
  <c r="L405"/>
  <c r="Q405"/>
  <c r="R405"/>
  <c r="L406"/>
  <c r="Q406"/>
  <c r="R406"/>
  <c r="L407"/>
  <c r="Q407"/>
  <c r="R407"/>
  <c r="L408"/>
  <c r="Q408"/>
  <c r="R408"/>
  <c r="L409"/>
  <c r="Q409"/>
  <c r="R409"/>
  <c r="L410"/>
  <c r="Q410"/>
  <c r="R410"/>
  <c r="L411"/>
  <c r="Q411"/>
  <c r="R411"/>
  <c r="L412"/>
  <c r="Q412"/>
  <c r="R412"/>
  <c r="L413"/>
  <c r="Q413"/>
  <c r="R413"/>
  <c r="L414"/>
  <c r="Q414"/>
  <c r="R414"/>
  <c r="L415"/>
  <c r="Q415"/>
  <c r="R415"/>
  <c r="L416"/>
  <c r="Q416"/>
  <c r="R416"/>
  <c r="L417"/>
  <c r="Q417"/>
  <c r="R417"/>
  <c r="L418"/>
  <c r="Q418"/>
  <c r="R418"/>
  <c r="L419"/>
  <c r="Q419"/>
  <c r="R419"/>
  <c r="L420"/>
  <c r="Q420"/>
  <c r="R420"/>
  <c r="L421"/>
  <c r="Q421"/>
  <c r="R421"/>
  <c r="L422"/>
  <c r="Q422"/>
  <c r="R422"/>
  <c r="L423"/>
  <c r="Q423"/>
  <c r="R423"/>
  <c r="L424"/>
  <c r="Q424"/>
  <c r="R424"/>
  <c r="L425"/>
  <c r="Q425"/>
  <c r="R425"/>
  <c r="L426"/>
  <c r="Q426"/>
  <c r="R426"/>
  <c r="L427"/>
  <c r="Q427"/>
  <c r="R427"/>
  <c r="L428"/>
  <c r="Q428"/>
  <c r="R428"/>
  <c r="L429"/>
  <c r="Q429"/>
  <c r="R429"/>
  <c r="L430"/>
  <c r="Q430"/>
  <c r="R430"/>
  <c r="L431"/>
  <c r="Q431"/>
  <c r="R431"/>
  <c r="L432"/>
  <c r="Q432"/>
  <c r="R432"/>
  <c r="L433"/>
  <c r="Q433"/>
  <c r="R433"/>
  <c r="L434"/>
  <c r="Q434"/>
  <c r="R434"/>
  <c r="L435"/>
  <c r="Q435"/>
  <c r="R435"/>
  <c r="L436"/>
  <c r="Q436"/>
  <c r="R436"/>
  <c r="L437"/>
  <c r="Q437"/>
  <c r="R437"/>
  <c r="L438"/>
  <c r="Q438"/>
  <c r="R438"/>
  <c r="L439"/>
  <c r="Q439"/>
  <c r="R439"/>
  <c r="L440"/>
  <c r="Q440"/>
  <c r="R440"/>
  <c r="L441"/>
  <c r="Q441"/>
  <c r="R441"/>
  <c r="L442"/>
  <c r="Q442"/>
  <c r="R442"/>
  <c r="L443"/>
  <c r="Q443"/>
  <c r="R443"/>
  <c r="L444"/>
  <c r="Q444"/>
  <c r="R444"/>
  <c r="L445"/>
  <c r="Q445"/>
  <c r="R445"/>
  <c r="L446"/>
  <c r="Q446"/>
  <c r="R446"/>
  <c r="L447"/>
  <c r="Q447"/>
  <c r="R447"/>
  <c r="L448"/>
  <c r="Q448"/>
  <c r="R448"/>
  <c r="L449"/>
  <c r="Q449"/>
  <c r="R449"/>
  <c r="L450"/>
  <c r="Q450"/>
  <c r="R450"/>
  <c r="L451"/>
  <c r="Q451"/>
  <c r="R451"/>
  <c r="L452"/>
  <c r="Q452"/>
  <c r="R452"/>
  <c r="L453"/>
  <c r="Q453"/>
  <c r="R453"/>
  <c r="L454"/>
  <c r="Q454"/>
  <c r="R454"/>
  <c r="L455"/>
  <c r="Q455"/>
  <c r="R455"/>
  <c r="L456"/>
  <c r="Q456"/>
  <c r="R456"/>
  <c r="L457"/>
  <c r="Q457"/>
  <c r="R457"/>
  <c r="L458"/>
  <c r="Q458"/>
  <c r="R458"/>
  <c r="L459"/>
  <c r="Q459"/>
  <c r="R459"/>
  <c r="L460"/>
  <c r="Q460"/>
  <c r="R460"/>
  <c r="L461"/>
  <c r="Q461"/>
  <c r="R461"/>
  <c r="L462"/>
  <c r="Q462"/>
  <c r="R462"/>
  <c r="L463"/>
  <c r="Q463"/>
  <c r="R463"/>
  <c r="L464"/>
  <c r="Q464"/>
  <c r="R464"/>
  <c r="L465"/>
  <c r="Q465"/>
  <c r="R465"/>
  <c r="L466"/>
  <c r="Q466"/>
  <c r="R466"/>
  <c r="L467"/>
  <c r="Q467"/>
  <c r="R467"/>
  <c r="L468"/>
  <c r="Q468"/>
  <c r="R468"/>
  <c r="L469"/>
  <c r="Q469"/>
  <c r="R469"/>
  <c r="L470"/>
  <c r="Q470"/>
  <c r="R470"/>
  <c r="L471"/>
  <c r="Q471"/>
  <c r="R471"/>
  <c r="L472"/>
  <c r="Q472"/>
  <c r="R472"/>
  <c r="L473"/>
  <c r="Q473"/>
  <c r="R473"/>
  <c r="L474"/>
  <c r="Q474"/>
  <c r="R474"/>
  <c r="L475"/>
  <c r="Q475"/>
  <c r="R475"/>
  <c r="L476"/>
  <c r="Q476"/>
  <c r="R476"/>
  <c r="L477"/>
  <c r="Q477"/>
  <c r="R477"/>
  <c r="L478"/>
  <c r="Q478"/>
  <c r="R478"/>
  <c r="L479"/>
  <c r="Q479"/>
  <c r="R479"/>
  <c r="L480"/>
  <c r="Q480"/>
  <c r="R480"/>
  <c r="L481"/>
  <c r="Q481"/>
  <c r="R481"/>
  <c r="L482"/>
  <c r="Q482"/>
  <c r="R482"/>
  <c r="L483"/>
  <c r="Q483"/>
  <c r="R483"/>
  <c r="L484"/>
  <c r="Q484"/>
  <c r="R484"/>
  <c r="L485"/>
  <c r="Q485"/>
  <c r="R485"/>
  <c r="L486"/>
  <c r="Q486"/>
  <c r="R486"/>
  <c r="L487"/>
  <c r="Q487"/>
  <c r="R487"/>
  <c r="L488"/>
  <c r="Q488"/>
  <c r="R488"/>
  <c r="L489"/>
  <c r="Q489"/>
  <c r="R489"/>
  <c r="L490"/>
  <c r="Q490"/>
  <c r="R490"/>
  <c r="L491"/>
  <c r="Q491"/>
  <c r="R491"/>
  <c r="L492"/>
  <c r="Q492"/>
  <c r="R492"/>
  <c r="L493"/>
  <c r="Q493"/>
  <c r="R493"/>
  <c r="L494"/>
  <c r="Q494"/>
  <c r="R494"/>
  <c r="L495"/>
  <c r="Q495"/>
  <c r="R495"/>
  <c r="L496"/>
  <c r="Q496"/>
  <c r="R496"/>
  <c r="L497"/>
  <c r="Q497"/>
  <c r="R497"/>
  <c r="L498"/>
  <c r="Q498"/>
  <c r="R498"/>
  <c r="L499"/>
  <c r="Q499"/>
  <c r="R499"/>
  <c r="L500"/>
  <c r="Q500"/>
  <c r="R500"/>
  <c r="L501"/>
  <c r="Q501"/>
  <c r="R501"/>
  <c r="L502"/>
  <c r="Q502"/>
  <c r="R502"/>
  <c r="L503"/>
  <c r="Q503"/>
  <c r="R503"/>
  <c r="L504"/>
  <c r="Q504"/>
  <c r="R504"/>
  <c r="L505"/>
  <c r="Q505"/>
  <c r="R505"/>
  <c r="L506"/>
  <c r="Q506"/>
  <c r="R506"/>
  <c r="L507"/>
  <c r="Q507"/>
  <c r="R507"/>
  <c r="L508"/>
  <c r="Q508"/>
  <c r="R508"/>
  <c r="L509"/>
  <c r="Q509"/>
  <c r="R509"/>
  <c r="L510"/>
  <c r="Q510"/>
  <c r="R510"/>
  <c r="L511"/>
  <c r="Q511"/>
  <c r="R511"/>
  <c r="L512"/>
  <c r="Q512"/>
  <c r="R512"/>
  <c r="L513"/>
  <c r="Q513"/>
  <c r="R513"/>
  <c r="L514"/>
  <c r="Q514"/>
  <c r="R514"/>
  <c r="L515"/>
  <c r="Q515"/>
  <c r="R515"/>
  <c r="L516"/>
  <c r="Q516"/>
  <c r="R516"/>
  <c r="L517"/>
  <c r="Q517"/>
  <c r="R517"/>
  <c r="L518"/>
  <c r="Q518"/>
  <c r="R518"/>
  <c r="L519"/>
  <c r="Q519"/>
  <c r="R519"/>
  <c r="L520"/>
  <c r="Q520"/>
  <c r="R520"/>
  <c r="L521"/>
  <c r="Q521"/>
  <c r="R521"/>
  <c r="L522"/>
  <c r="Q522"/>
  <c r="R522"/>
  <c r="L523"/>
  <c r="Q523"/>
  <c r="R523"/>
  <c r="L524"/>
  <c r="Q524"/>
  <c r="R524"/>
  <c r="L525"/>
  <c r="Q525"/>
  <c r="R525"/>
  <c r="L526"/>
  <c r="Q526"/>
  <c r="R526"/>
  <c r="L527"/>
  <c r="Q527"/>
  <c r="R527"/>
  <c r="L528"/>
  <c r="Q528"/>
  <c r="R528"/>
  <c r="L529"/>
  <c r="Q529"/>
  <c r="R529"/>
  <c r="L530"/>
  <c r="Q530"/>
  <c r="R530"/>
  <c r="L531"/>
  <c r="Q531"/>
  <c r="R531"/>
  <c r="L532"/>
  <c r="Q532"/>
  <c r="R532"/>
  <c r="L533"/>
  <c r="Q533"/>
  <c r="R533"/>
  <c r="L534"/>
  <c r="Q534"/>
  <c r="R534"/>
  <c r="L535"/>
  <c r="Q535"/>
  <c r="R535"/>
  <c r="L536"/>
  <c r="Q536"/>
  <c r="R536"/>
  <c r="L537"/>
  <c r="Q537"/>
  <c r="R537"/>
  <c r="L538"/>
  <c r="Q538"/>
  <c r="R538"/>
  <c r="L539"/>
  <c r="Q539"/>
  <c r="R539"/>
  <c r="L540"/>
  <c r="Q540"/>
  <c r="R540"/>
  <c r="L541"/>
  <c r="Q541"/>
  <c r="R541"/>
  <c r="L542"/>
  <c r="Q542"/>
  <c r="R542"/>
  <c r="L543"/>
  <c r="Q543"/>
  <c r="R543"/>
  <c r="L544"/>
  <c r="Q544"/>
  <c r="R544"/>
  <c r="L545"/>
  <c r="Q545"/>
  <c r="R545"/>
  <c r="L546"/>
  <c r="Q546"/>
  <c r="R546"/>
  <c r="L547"/>
  <c r="Q547"/>
  <c r="R547"/>
  <c r="L548"/>
  <c r="Q548"/>
  <c r="R548"/>
  <c r="L549"/>
  <c r="Q549"/>
  <c r="R549"/>
  <c r="L550"/>
  <c r="Q550"/>
  <c r="R550"/>
  <c r="L551"/>
  <c r="Q551"/>
  <c r="R551"/>
  <c r="L552"/>
  <c r="Q552"/>
  <c r="R552"/>
  <c r="L553"/>
  <c r="Q553"/>
  <c r="R553"/>
  <c r="L554"/>
  <c r="Q554"/>
  <c r="R554"/>
  <c r="L555"/>
  <c r="Q555"/>
  <c r="R555"/>
  <c r="L556"/>
  <c r="Q556"/>
  <c r="R556"/>
  <c r="L557"/>
  <c r="Q557"/>
  <c r="R557"/>
  <c r="L558"/>
  <c r="Q558"/>
  <c r="R558"/>
  <c r="L559"/>
  <c r="Q559"/>
  <c r="R559"/>
  <c r="L560"/>
  <c r="Q560"/>
  <c r="R560"/>
  <c r="L561"/>
  <c r="Q561"/>
  <c r="R561"/>
  <c r="L562"/>
  <c r="Q562"/>
  <c r="R562"/>
  <c r="L563"/>
  <c r="Q563"/>
  <c r="R563"/>
  <c r="L564"/>
  <c r="Q564"/>
  <c r="R564"/>
  <c r="L565"/>
  <c r="Q565"/>
  <c r="R565"/>
  <c r="L566"/>
  <c r="Q566"/>
  <c r="R566"/>
  <c r="L567"/>
  <c r="Q567"/>
  <c r="R567"/>
  <c r="L568"/>
  <c r="Q568"/>
  <c r="R568"/>
  <c r="L569"/>
  <c r="Q569"/>
  <c r="R569"/>
  <c r="L570"/>
  <c r="Q570"/>
  <c r="R570"/>
  <c r="L571"/>
  <c r="Q571"/>
  <c r="R571"/>
  <c r="J572"/>
  <c r="K572"/>
  <c r="L572"/>
  <c r="Q572"/>
  <c r="R572"/>
  <c r="L573"/>
  <c r="Q573"/>
  <c r="R573"/>
  <c r="L574"/>
  <c r="Q574"/>
  <c r="R574"/>
  <c r="L575"/>
  <c r="Q575"/>
  <c r="R575"/>
  <c r="L576"/>
  <c r="Q576"/>
  <c r="R576"/>
  <c r="L577"/>
  <c r="Q577"/>
  <c r="R577"/>
  <c r="L578"/>
  <c r="Q578"/>
  <c r="R578"/>
  <c r="L579"/>
  <c r="Q579"/>
  <c r="R579"/>
  <c r="L580"/>
  <c r="Q580"/>
  <c r="R580"/>
  <c r="L581"/>
  <c r="Q581"/>
  <c r="R581"/>
  <c r="L582"/>
  <c r="Q582"/>
  <c r="R582"/>
  <c r="L583"/>
  <c r="Q583"/>
  <c r="R583"/>
  <c r="L584"/>
  <c r="Q584"/>
  <c r="R584"/>
  <c r="L585"/>
  <c r="Q585"/>
  <c r="R585"/>
  <c r="L586"/>
  <c r="Q586"/>
  <c r="R586"/>
  <c r="L587"/>
  <c r="Q587"/>
  <c r="R587"/>
  <c r="L588"/>
  <c r="Q588"/>
  <c r="R588"/>
  <c r="L589"/>
  <c r="Q589"/>
  <c r="R589"/>
  <c r="L590"/>
  <c r="Q590"/>
  <c r="R590"/>
  <c r="L591"/>
  <c r="Q591"/>
  <c r="R591"/>
  <c r="L592"/>
  <c r="Q592"/>
  <c r="R592"/>
  <c r="L593"/>
  <c r="Q593"/>
  <c r="R593"/>
  <c r="L594"/>
  <c r="Q594"/>
  <c r="R594"/>
  <c r="L595"/>
  <c r="Q595"/>
  <c r="R595"/>
  <c r="L596"/>
  <c r="Q596"/>
  <c r="R596"/>
  <c r="L597"/>
  <c r="Q597"/>
  <c r="R597"/>
  <c r="L598"/>
  <c r="Q598"/>
  <c r="R598"/>
  <c r="L599"/>
  <c r="Q599"/>
  <c r="R599"/>
  <c r="L600"/>
  <c r="Q600"/>
  <c r="R600"/>
  <c r="L601"/>
  <c r="Q601"/>
  <c r="R601"/>
  <c r="L602"/>
  <c r="Q602"/>
  <c r="R602"/>
  <c r="L603"/>
  <c r="Q603"/>
  <c r="R603"/>
  <c r="L604"/>
  <c r="Q604"/>
  <c r="R604"/>
  <c r="L605"/>
  <c r="Q605"/>
  <c r="R605"/>
  <c r="L606"/>
  <c r="Q606"/>
  <c r="R606"/>
  <c r="L607"/>
  <c r="Q607"/>
  <c r="R607"/>
  <c r="L608"/>
  <c r="Q608"/>
  <c r="R608"/>
  <c r="L609"/>
  <c r="Q609"/>
  <c r="R609"/>
  <c r="L610"/>
  <c r="Q610"/>
  <c r="R610"/>
  <c r="L611"/>
  <c r="Q611"/>
  <c r="R611"/>
  <c r="L612"/>
  <c r="Q612"/>
  <c r="R612"/>
  <c r="L613"/>
  <c r="Q613"/>
  <c r="R613"/>
  <c r="L614"/>
  <c r="Q614"/>
  <c r="R614"/>
  <c r="L615"/>
  <c r="Q615"/>
  <c r="R615"/>
  <c r="L616"/>
  <c r="Q616"/>
  <c r="R616"/>
  <c r="L617"/>
  <c r="Q617"/>
  <c r="R617"/>
  <c r="L618"/>
  <c r="Q618"/>
  <c r="R618"/>
  <c r="L619"/>
  <c r="Q619"/>
  <c r="R619"/>
  <c r="L620"/>
  <c r="Q620"/>
  <c r="R620"/>
  <c r="L621"/>
  <c r="Q621"/>
  <c r="R621"/>
  <c r="L622"/>
  <c r="Q622"/>
  <c r="R622"/>
  <c r="L623"/>
  <c r="Q623"/>
  <c r="R623"/>
  <c r="L624"/>
  <c r="Q624"/>
  <c r="R624"/>
  <c r="L625"/>
  <c r="Q625"/>
  <c r="R625"/>
  <c r="L626"/>
  <c r="Q626"/>
  <c r="R626"/>
  <c r="L627"/>
  <c r="Q627"/>
  <c r="R627"/>
  <c r="L628"/>
  <c r="Q628"/>
  <c r="R628"/>
  <c r="L629"/>
  <c r="Q629"/>
  <c r="R629"/>
  <c r="L630"/>
  <c r="Q630"/>
  <c r="R630"/>
  <c r="L631"/>
  <c r="Q631"/>
  <c r="R631"/>
  <c r="L632"/>
  <c r="Q632"/>
  <c r="R632"/>
  <c r="L633"/>
  <c r="Q633"/>
  <c r="R633"/>
  <c r="L634"/>
  <c r="Q634"/>
  <c r="R634"/>
  <c r="L635"/>
  <c r="Q635"/>
  <c r="R635"/>
  <c r="L636"/>
  <c r="Q636"/>
  <c r="R636"/>
  <c r="L637"/>
  <c r="Q637"/>
  <c r="R637"/>
  <c r="L638"/>
  <c r="Q638"/>
  <c r="R638"/>
  <c r="L639"/>
  <c r="Q639"/>
  <c r="R639"/>
  <c r="L640"/>
  <c r="Q640"/>
  <c r="R640"/>
  <c r="L641"/>
  <c r="Q641"/>
  <c r="R641"/>
  <c r="L642"/>
  <c r="Q642"/>
  <c r="R642"/>
  <c r="L643"/>
  <c r="Q643"/>
  <c r="R643"/>
  <c r="L644"/>
  <c r="Q644"/>
  <c r="R644"/>
  <c r="L645"/>
  <c r="Q645"/>
  <c r="R645"/>
  <c r="L646"/>
  <c r="Q646"/>
  <c r="R646"/>
  <c r="L647"/>
  <c r="Q647"/>
  <c r="R647"/>
  <c r="L648"/>
  <c r="Q648"/>
  <c r="R648"/>
  <c r="L649"/>
  <c r="Q649"/>
  <c r="R649"/>
  <c r="L650"/>
  <c r="Q650"/>
  <c r="R650"/>
  <c r="L651"/>
  <c r="Q651"/>
  <c r="R651"/>
  <c r="L652"/>
  <c r="Q652"/>
  <c r="R652"/>
  <c r="L653"/>
  <c r="Q653"/>
  <c r="R653"/>
  <c r="L654"/>
  <c r="Q654"/>
  <c r="R654"/>
  <c r="L655"/>
  <c r="Q655"/>
  <c r="R655"/>
  <c r="L656"/>
  <c r="Q656"/>
  <c r="R656"/>
  <c r="L657"/>
  <c r="Q657"/>
  <c r="R657"/>
  <c r="L658"/>
  <c r="Q658"/>
  <c r="R658"/>
  <c r="L659"/>
  <c r="Q659"/>
  <c r="R659"/>
  <c r="L660"/>
  <c r="Q660"/>
  <c r="R660"/>
  <c r="L661"/>
  <c r="Q661"/>
  <c r="R661"/>
  <c r="L662"/>
  <c r="Q662"/>
  <c r="R662"/>
  <c r="L663"/>
  <c r="Q663"/>
  <c r="R663"/>
  <c r="L664"/>
  <c r="Q664"/>
  <c r="R664"/>
  <c r="L665"/>
  <c r="Q665"/>
  <c r="R665"/>
  <c r="L666"/>
  <c r="Q666"/>
  <c r="R666"/>
  <c r="L667"/>
  <c r="Q667"/>
  <c r="R667"/>
  <c r="L668"/>
  <c r="Q668"/>
  <c r="R668"/>
  <c r="L669"/>
  <c r="Q669"/>
  <c r="R669"/>
  <c r="L670"/>
  <c r="Q670"/>
  <c r="R670"/>
  <c r="L671"/>
  <c r="Q671"/>
  <c r="R671"/>
  <c r="L672"/>
  <c r="Q672"/>
  <c r="R672"/>
  <c r="L673"/>
  <c r="Q673"/>
  <c r="R673"/>
  <c r="L674"/>
  <c r="Q674"/>
  <c r="R674"/>
  <c r="L675"/>
  <c r="Q675"/>
  <c r="R675"/>
  <c r="L676"/>
  <c r="Q676"/>
  <c r="R676"/>
  <c r="L677"/>
  <c r="Q677"/>
  <c r="R677"/>
  <c r="L678"/>
  <c r="Q678"/>
  <c r="R678"/>
  <c r="L679"/>
  <c r="Q679"/>
  <c r="R679"/>
  <c r="L680"/>
  <c r="Q680"/>
  <c r="R680"/>
  <c r="L681"/>
  <c r="Q681"/>
  <c r="R681"/>
  <c r="L682"/>
  <c r="Q682"/>
  <c r="R682"/>
  <c r="L683"/>
  <c r="Q683"/>
  <c r="R683"/>
  <c r="L684"/>
  <c r="Q684"/>
  <c r="R684"/>
  <c r="L685"/>
  <c r="Q685"/>
  <c r="R685"/>
  <c r="L686"/>
  <c r="Q686"/>
  <c r="R686"/>
  <c r="L687"/>
  <c r="Q687"/>
  <c r="R687"/>
  <c r="L688"/>
  <c r="Q688"/>
  <c r="R688"/>
  <c r="L689"/>
  <c r="Q689"/>
  <c r="R689"/>
  <c r="L690"/>
  <c r="Q690"/>
  <c r="R690"/>
  <c r="L691"/>
  <c r="Q691"/>
  <c r="R691"/>
  <c r="L692"/>
  <c r="Q692"/>
  <c r="R692"/>
  <c r="L693"/>
  <c r="Q693"/>
  <c r="R693"/>
  <c r="L694"/>
  <c r="Q694"/>
  <c r="R694"/>
  <c r="L695"/>
  <c r="Q695"/>
  <c r="R695"/>
  <c r="L696"/>
  <c r="Q696"/>
  <c r="R696"/>
  <c r="L697"/>
  <c r="Q697"/>
  <c r="R697"/>
  <c r="L698"/>
  <c r="Q698"/>
  <c r="R698"/>
  <c r="L699"/>
  <c r="Q699"/>
  <c r="R699"/>
  <c r="L700"/>
  <c r="Q700"/>
  <c r="R700"/>
  <c r="L701"/>
  <c r="Q701"/>
  <c r="R701"/>
  <c r="L702"/>
  <c r="Q702"/>
  <c r="R702"/>
  <c r="L703"/>
  <c r="Q703"/>
  <c r="R703"/>
  <c r="L704"/>
  <c r="Q704"/>
  <c r="R704"/>
  <c r="L705"/>
  <c r="Q705"/>
  <c r="R705"/>
  <c r="L706"/>
  <c r="Q706"/>
  <c r="R706"/>
  <c r="L707"/>
  <c r="Q707"/>
  <c r="R707"/>
  <c r="L708"/>
  <c r="Q708"/>
  <c r="R708"/>
  <c r="L709"/>
  <c r="Q709"/>
  <c r="R709"/>
  <c r="L710"/>
  <c r="Q710"/>
  <c r="R710"/>
  <c r="L711"/>
  <c r="Q711"/>
  <c r="R711"/>
  <c r="L712"/>
  <c r="Q712"/>
  <c r="R712"/>
  <c r="L713"/>
  <c r="Q713"/>
  <c r="R713"/>
  <c r="L714"/>
  <c r="Q714"/>
  <c r="R714"/>
  <c r="L715"/>
  <c r="Q715"/>
  <c r="R715"/>
  <c r="L716"/>
  <c r="Q716"/>
  <c r="R716"/>
  <c r="L717"/>
  <c r="Q717"/>
  <c r="R717"/>
  <c r="L718"/>
  <c r="Q718"/>
  <c r="R718"/>
  <c r="L719"/>
  <c r="Q719"/>
  <c r="R719"/>
  <c r="L720"/>
  <c r="Q720"/>
  <c r="R720"/>
  <c r="L721"/>
  <c r="Q721"/>
  <c r="R721"/>
  <c r="L722"/>
  <c r="Q722"/>
  <c r="R722"/>
  <c r="L723"/>
  <c r="Q723"/>
  <c r="R723"/>
  <c r="L724"/>
  <c r="Q724"/>
  <c r="R724"/>
  <c r="L725"/>
  <c r="Q725"/>
  <c r="R725"/>
  <c r="L726"/>
  <c r="Q726"/>
  <c r="R726"/>
  <c r="L727"/>
  <c r="Q727"/>
  <c r="R727"/>
  <c r="L728"/>
  <c r="Q728"/>
  <c r="R728"/>
  <c r="L729"/>
  <c r="Q729"/>
  <c r="R729"/>
  <c r="L730"/>
  <c r="Q730"/>
  <c r="R730"/>
  <c r="L731"/>
  <c r="Q731"/>
  <c r="R731"/>
  <c r="L732"/>
  <c r="Q732"/>
  <c r="R732"/>
  <c r="L733"/>
  <c r="Q733"/>
  <c r="R733"/>
  <c r="L734"/>
  <c r="Q734"/>
  <c r="R734"/>
  <c r="L735"/>
  <c r="Q735"/>
  <c r="R735"/>
  <c r="L736"/>
  <c r="Q736"/>
  <c r="R736"/>
  <c r="L737"/>
  <c r="Q737"/>
  <c r="R737"/>
  <c r="L738"/>
  <c r="Q738"/>
  <c r="R738"/>
  <c r="L739"/>
  <c r="Q739"/>
  <c r="R739"/>
  <c r="L740"/>
  <c r="Q740"/>
  <c r="R740"/>
  <c r="L741"/>
  <c r="Q741"/>
  <c r="R741"/>
  <c r="L742"/>
  <c r="Q742"/>
  <c r="R742"/>
  <c r="L743"/>
  <c r="Q743"/>
  <c r="R743"/>
  <c r="L744"/>
  <c r="Q744"/>
  <c r="R744"/>
  <c r="L745"/>
  <c r="Q745"/>
  <c r="R745"/>
  <c r="L746"/>
  <c r="Q746"/>
  <c r="R746"/>
  <c r="L747"/>
  <c r="Q747"/>
  <c r="R747"/>
  <c r="L748"/>
  <c r="Q748"/>
  <c r="R748"/>
  <c r="L749"/>
  <c r="Q749"/>
  <c r="R749"/>
  <c r="L750"/>
  <c r="Q750"/>
  <c r="R750"/>
  <c r="L751"/>
  <c r="Q751"/>
  <c r="R751"/>
  <c r="L752"/>
  <c r="Q752"/>
  <c r="R752"/>
  <c r="L753"/>
  <c r="Q753"/>
  <c r="R753"/>
  <c r="L754"/>
  <c r="Q754"/>
  <c r="R754"/>
  <c r="L755"/>
  <c r="Q755"/>
  <c r="R755"/>
  <c r="L756"/>
  <c r="Q756"/>
  <c r="R756"/>
  <c r="L757"/>
  <c r="Q757"/>
  <c r="R757"/>
  <c r="L758"/>
  <c r="Q758"/>
  <c r="R758"/>
  <c r="L759"/>
  <c r="Q759"/>
  <c r="R759"/>
  <c r="L760"/>
  <c r="Q760"/>
  <c r="R760"/>
  <c r="L761"/>
  <c r="Q761"/>
  <c r="R761"/>
  <c r="L762"/>
  <c r="Q762"/>
  <c r="R762"/>
  <c r="L763"/>
  <c r="Q763"/>
  <c r="R763"/>
  <c r="L764"/>
  <c r="Q764"/>
  <c r="R764"/>
  <c r="L765"/>
  <c r="Q765"/>
  <c r="R765"/>
  <c r="L766"/>
  <c r="Q766"/>
  <c r="R766"/>
  <c r="L767"/>
  <c r="Q767"/>
  <c r="R767"/>
  <c r="L768"/>
  <c r="Q768"/>
  <c r="R768"/>
  <c r="L769"/>
  <c r="Q769"/>
  <c r="R769"/>
  <c r="L770"/>
  <c r="Q770"/>
  <c r="R770"/>
  <c r="L771"/>
  <c r="Q771"/>
  <c r="R771"/>
  <c r="L772"/>
  <c r="Q772"/>
  <c r="R772"/>
  <c r="L773"/>
  <c r="Q773"/>
  <c r="R773"/>
  <c r="L774"/>
  <c r="Q774"/>
  <c r="R774"/>
  <c r="L775"/>
  <c r="Q775"/>
  <c r="R775"/>
  <c r="L776"/>
  <c r="Q776"/>
  <c r="R776"/>
  <c r="L777"/>
  <c r="Q777"/>
  <c r="R777"/>
  <c r="L778"/>
  <c r="Q778"/>
  <c r="R778"/>
  <c r="L779"/>
  <c r="Q779"/>
  <c r="R779"/>
  <c r="L780"/>
  <c r="Q780"/>
  <c r="R780"/>
  <c r="L781"/>
  <c r="Q781"/>
  <c r="R781"/>
  <c r="L782"/>
  <c r="Q782"/>
  <c r="R782"/>
  <c r="L783"/>
  <c r="Q783"/>
  <c r="R783"/>
  <c r="L784"/>
  <c r="Q784"/>
  <c r="R784"/>
  <c r="L785"/>
  <c r="Q785"/>
  <c r="R785"/>
  <c r="L786"/>
  <c r="Q786"/>
  <c r="R786"/>
  <c r="L787"/>
  <c r="Q787"/>
  <c r="R787"/>
  <c r="L788"/>
  <c r="Q788"/>
  <c r="R788"/>
  <c r="L789"/>
  <c r="Q789"/>
  <c r="R789"/>
  <c r="L790"/>
  <c r="Q790"/>
  <c r="R790"/>
  <c r="L791"/>
  <c r="Q791"/>
  <c r="R791"/>
  <c r="L792"/>
  <c r="Q792"/>
  <c r="R792"/>
  <c r="L793"/>
  <c r="Q793"/>
  <c r="R793"/>
  <c r="L794"/>
  <c r="Q794"/>
  <c r="R794"/>
  <c r="L795"/>
  <c r="Q795"/>
  <c r="R795"/>
  <c r="L796"/>
  <c r="Q796"/>
  <c r="R796"/>
  <c r="L797"/>
  <c r="Q797"/>
  <c r="R797"/>
  <c r="L798"/>
  <c r="Q798"/>
  <c r="R798"/>
  <c r="L799"/>
  <c r="Q799"/>
  <c r="R799"/>
  <c r="L800"/>
  <c r="Q800"/>
  <c r="R800"/>
  <c r="L801"/>
  <c r="Q801"/>
  <c r="R801"/>
  <c r="L802"/>
  <c r="Q802"/>
  <c r="R802"/>
  <c r="L803"/>
  <c r="Q803"/>
  <c r="R803"/>
  <c r="L804"/>
  <c r="Q804"/>
  <c r="R804"/>
  <c r="L805"/>
  <c r="Q805"/>
  <c r="R805"/>
  <c r="L806"/>
  <c r="Q806"/>
  <c r="R806"/>
  <c r="L807"/>
  <c r="Q807"/>
  <c r="R807"/>
  <c r="L808"/>
  <c r="Q808"/>
  <c r="R808"/>
  <c r="L809"/>
  <c r="Q809"/>
  <c r="R809"/>
  <c r="L810"/>
  <c r="Q810"/>
  <c r="R810"/>
  <c r="L811"/>
  <c r="Q811"/>
  <c r="R811"/>
  <c r="L812"/>
  <c r="Q812"/>
  <c r="R812"/>
  <c r="L813"/>
  <c r="Q813"/>
  <c r="R813"/>
  <c r="L814"/>
  <c r="Q814"/>
  <c r="R814"/>
  <c r="L815"/>
  <c r="Q815"/>
  <c r="R815"/>
  <c r="L816"/>
  <c r="Q816"/>
  <c r="R816"/>
  <c r="L817"/>
  <c r="Q817"/>
  <c r="R817"/>
  <c r="L818"/>
  <c r="Q818"/>
  <c r="R818"/>
  <c r="L819"/>
  <c r="Q819"/>
  <c r="R819"/>
  <c r="L820"/>
  <c r="Q820"/>
  <c r="R820"/>
  <c r="L821"/>
  <c r="Q821"/>
  <c r="R821"/>
  <c r="L822"/>
  <c r="Q822"/>
  <c r="R822"/>
  <c r="L823"/>
  <c r="Q823"/>
  <c r="R823"/>
  <c r="L824"/>
  <c r="Q824"/>
  <c r="R824"/>
  <c r="L825"/>
  <c r="Q825"/>
  <c r="R825"/>
  <c r="L826"/>
  <c r="Q826"/>
  <c r="R826"/>
  <c r="L827"/>
  <c r="Q827"/>
  <c r="R827"/>
  <c r="L828"/>
  <c r="Q828"/>
  <c r="R828"/>
  <c r="L829"/>
  <c r="Q829"/>
  <c r="R829"/>
  <c r="L830"/>
  <c r="Q830"/>
  <c r="R830"/>
  <c r="L831"/>
  <c r="Q831"/>
  <c r="R831"/>
  <c r="L832"/>
  <c r="Q832"/>
  <c r="R832"/>
  <c r="L833"/>
  <c r="Q833"/>
  <c r="R833"/>
  <c r="L834"/>
  <c r="Q834"/>
  <c r="R834"/>
  <c r="L835"/>
  <c r="Q835"/>
  <c r="R835"/>
  <c r="L836"/>
  <c r="Q836"/>
  <c r="R836"/>
  <c r="L837"/>
  <c r="Q837"/>
  <c r="R837"/>
  <c r="L838"/>
  <c r="Q838"/>
  <c r="R838"/>
  <c r="L839"/>
  <c r="Q839"/>
  <c r="R839"/>
  <c r="L840"/>
  <c r="Q840"/>
  <c r="R840"/>
  <c r="L841"/>
  <c r="Q841"/>
  <c r="R841"/>
  <c r="L842"/>
  <c r="Q842"/>
  <c r="R842"/>
  <c r="L843"/>
  <c r="Q843"/>
  <c r="R843"/>
  <c r="L844"/>
  <c r="Q844"/>
  <c r="R844"/>
  <c r="L845"/>
  <c r="Q845"/>
  <c r="R845"/>
  <c r="L846"/>
  <c r="Q846"/>
  <c r="R846"/>
  <c r="L847"/>
  <c r="Q847"/>
  <c r="R847"/>
  <c r="L848"/>
  <c r="Q848"/>
  <c r="R848"/>
  <c r="L849"/>
  <c r="Q849"/>
  <c r="R849"/>
  <c r="L850"/>
  <c r="Q850"/>
  <c r="R850"/>
  <c r="L851"/>
  <c r="Q851"/>
  <c r="R851"/>
  <c r="L852"/>
  <c r="Q852"/>
  <c r="R852"/>
  <c r="L853"/>
  <c r="Q853"/>
  <c r="R853"/>
  <c r="L854"/>
  <c r="Q854"/>
  <c r="R854"/>
  <c r="L855"/>
  <c r="Q855"/>
  <c r="R855"/>
  <c r="L856"/>
  <c r="Q856"/>
  <c r="R856"/>
  <c r="L857"/>
  <c r="Q857"/>
  <c r="R857"/>
  <c r="L858"/>
  <c r="Q858"/>
  <c r="R858"/>
  <c r="L859"/>
  <c r="Q859"/>
  <c r="R859"/>
  <c r="L860"/>
  <c r="Q860"/>
  <c r="R860"/>
  <c r="L861"/>
  <c r="Q861"/>
  <c r="R861"/>
  <c r="L862"/>
  <c r="Q862"/>
  <c r="R862"/>
  <c r="L863"/>
  <c r="Q863"/>
  <c r="R863"/>
  <c r="L864"/>
  <c r="Q864"/>
  <c r="R864"/>
  <c r="L865"/>
  <c r="Q865"/>
  <c r="R865"/>
  <c r="L866"/>
  <c r="Q866"/>
  <c r="R866"/>
  <c r="L867"/>
  <c r="Q867"/>
  <c r="R867"/>
  <c r="L868"/>
  <c r="Q868"/>
  <c r="R868"/>
  <c r="L869"/>
  <c r="Q869"/>
  <c r="R869"/>
  <c r="L870"/>
  <c r="Q870"/>
  <c r="R870"/>
  <c r="L871"/>
  <c r="Q871"/>
  <c r="R871"/>
  <c r="L872"/>
  <c r="Q872"/>
  <c r="R872"/>
  <c r="L873"/>
  <c r="Q873"/>
  <c r="R873"/>
  <c r="L874"/>
  <c r="Q874"/>
  <c r="R874"/>
  <c r="L875"/>
  <c r="Q875"/>
  <c r="R875"/>
  <c r="L876"/>
  <c r="Q876"/>
  <c r="R876"/>
  <c r="L877"/>
  <c r="Q877"/>
  <c r="R877"/>
  <c r="L878"/>
  <c r="Q878"/>
  <c r="R878"/>
  <c r="L879"/>
  <c r="Q879"/>
  <c r="R879"/>
  <c r="L880"/>
  <c r="Q880"/>
  <c r="R880"/>
  <c r="L881"/>
  <c r="Q881"/>
  <c r="R881"/>
  <c r="L882"/>
  <c r="Q882"/>
  <c r="R882"/>
  <c r="L883"/>
  <c r="Q883"/>
  <c r="R883"/>
  <c r="L884"/>
  <c r="Q884"/>
  <c r="R884"/>
  <c r="L885"/>
  <c r="Q885"/>
  <c r="R885"/>
  <c r="L886"/>
  <c r="Q886"/>
  <c r="R886"/>
  <c r="L887"/>
  <c r="Q887"/>
  <c r="R887"/>
  <c r="L888"/>
  <c r="Q888"/>
  <c r="R888"/>
  <c r="L889"/>
  <c r="Q889"/>
  <c r="R889"/>
  <c r="L890"/>
  <c r="Q890"/>
  <c r="R890"/>
  <c r="L891"/>
  <c r="Q891"/>
  <c r="R891"/>
  <c r="L892"/>
  <c r="Q892"/>
  <c r="R892"/>
  <c r="L893"/>
  <c r="Q893"/>
  <c r="R893"/>
  <c r="L894"/>
  <c r="Q894"/>
  <c r="R894"/>
  <c r="L895"/>
  <c r="Q895"/>
  <c r="R895"/>
  <c r="L896"/>
  <c r="Q896"/>
  <c r="R896"/>
  <c r="L897"/>
  <c r="Q897"/>
  <c r="R897"/>
  <c r="L898"/>
  <c r="Q898"/>
  <c r="R898"/>
  <c r="L899"/>
  <c r="Q899"/>
  <c r="R899"/>
  <c r="L900"/>
  <c r="Q900"/>
  <c r="R900"/>
  <c r="L901"/>
  <c r="Q901"/>
  <c r="R901"/>
  <c r="L902"/>
  <c r="Q902"/>
  <c r="R902"/>
  <c r="L903"/>
  <c r="Q903"/>
  <c r="R903"/>
  <c r="L904"/>
  <c r="Q904"/>
  <c r="R904"/>
  <c r="L905"/>
  <c r="Q905"/>
  <c r="R905"/>
  <c r="L906"/>
  <c r="Q906"/>
  <c r="R906"/>
  <c r="L907"/>
  <c r="Q907"/>
  <c r="R907"/>
  <c r="L908"/>
  <c r="Q908"/>
  <c r="R908"/>
  <c r="L909"/>
  <c r="Q909"/>
  <c r="R909"/>
  <c r="L910"/>
  <c r="Q910"/>
  <c r="R910"/>
  <c r="L911"/>
  <c r="Q911"/>
  <c r="R911"/>
  <c r="L912"/>
  <c r="Q912"/>
  <c r="R912"/>
  <c r="L913"/>
  <c r="Q913"/>
  <c r="R913"/>
  <c r="L914"/>
  <c r="Q914"/>
  <c r="R914"/>
  <c r="L915"/>
  <c r="Q915"/>
  <c r="R915"/>
  <c r="L916"/>
  <c r="Q916"/>
  <c r="R916"/>
  <c r="L917"/>
  <c r="Q917"/>
  <c r="R917"/>
  <c r="L918"/>
  <c r="Q918"/>
  <c r="R918"/>
  <c r="L919"/>
  <c r="Q919"/>
  <c r="R919"/>
  <c r="L920"/>
  <c r="Q920"/>
  <c r="R920"/>
  <c r="L921"/>
  <c r="Q921"/>
  <c r="R921"/>
  <c r="L922"/>
  <c r="Q922"/>
  <c r="R922"/>
  <c r="L923"/>
  <c r="Q923"/>
  <c r="R923"/>
  <c r="L924"/>
  <c r="Q924"/>
  <c r="R924"/>
  <c r="L925"/>
  <c r="Q925"/>
  <c r="R925"/>
  <c r="L926"/>
  <c r="Q926"/>
  <c r="R926"/>
  <c r="L927"/>
  <c r="Q927"/>
  <c r="R927"/>
  <c r="L928"/>
  <c r="Q928"/>
  <c r="R928"/>
  <c r="L929"/>
  <c r="Q929"/>
  <c r="R929"/>
  <c r="L930"/>
  <c r="Q930"/>
  <c r="R930"/>
  <c r="L931"/>
  <c r="Q931"/>
  <c r="R931"/>
  <c r="L932"/>
  <c r="Q932"/>
  <c r="R932"/>
  <c r="L933"/>
  <c r="Q933"/>
  <c r="R933"/>
  <c r="L934"/>
  <c r="Q934"/>
  <c r="R934"/>
  <c r="L935"/>
  <c r="Q935"/>
  <c r="R935"/>
  <c r="L936"/>
  <c r="Q936"/>
  <c r="R936"/>
  <c r="L937"/>
  <c r="Q937"/>
  <c r="R937"/>
  <c r="L938"/>
  <c r="Q938"/>
  <c r="R938"/>
  <c r="L939"/>
  <c r="Q939"/>
  <c r="R939"/>
  <c r="L940"/>
  <c r="Q940"/>
  <c r="R940"/>
  <c r="L941"/>
  <c r="Q941"/>
  <c r="R941"/>
  <c r="L942"/>
  <c r="Q942"/>
  <c r="R942"/>
  <c r="L943"/>
  <c r="Q943"/>
  <c r="R943"/>
  <c r="L944"/>
  <c r="Q944"/>
  <c r="R944"/>
  <c r="L945"/>
  <c r="Q945"/>
  <c r="R945"/>
  <c r="L946"/>
  <c r="Q946"/>
  <c r="R946"/>
  <c r="L947"/>
  <c r="Q947"/>
  <c r="R947"/>
  <c r="L948"/>
  <c r="Q948"/>
  <c r="R948"/>
  <c r="L949"/>
  <c r="Q949"/>
  <c r="R949"/>
  <c r="L950"/>
  <c r="Q950"/>
  <c r="R950"/>
  <c r="L951"/>
  <c r="Q951"/>
  <c r="R951"/>
  <c r="L952"/>
  <c r="Q952"/>
  <c r="R952"/>
  <c r="L953"/>
  <c r="Q953"/>
  <c r="R953"/>
  <c r="L954"/>
  <c r="Q954"/>
  <c r="R954"/>
  <c r="L955"/>
  <c r="Q955"/>
  <c r="R955"/>
  <c r="L956"/>
  <c r="Q956"/>
  <c r="R956"/>
  <c r="L957"/>
  <c r="Q957"/>
  <c r="R957"/>
  <c r="L958"/>
  <c r="Q958"/>
  <c r="R958"/>
  <c r="L959"/>
  <c r="Q959"/>
  <c r="R959"/>
  <c r="L960"/>
  <c r="Q960"/>
  <c r="R960"/>
  <c r="L961"/>
  <c r="Q961"/>
  <c r="R961"/>
  <c r="L962"/>
  <c r="Q962"/>
  <c r="R962"/>
  <c r="L963"/>
  <c r="Q963"/>
  <c r="R963"/>
  <c r="L964"/>
  <c r="Q964"/>
  <c r="R964"/>
  <c r="L965"/>
  <c r="Q965"/>
  <c r="R965"/>
  <c r="L966"/>
  <c r="Q966"/>
  <c r="R966"/>
  <c r="L967"/>
  <c r="Q967"/>
  <c r="R967"/>
  <c r="L968"/>
  <c r="Q968"/>
  <c r="R968"/>
  <c r="L969"/>
  <c r="Q969"/>
  <c r="R969"/>
  <c r="L970"/>
  <c r="Q970"/>
  <c r="R970"/>
  <c r="L971"/>
  <c r="Q971"/>
  <c r="R971"/>
  <c r="L972"/>
  <c r="Q972"/>
  <c r="R972"/>
  <c r="L973"/>
  <c r="Q973"/>
  <c r="R973"/>
  <c r="L974"/>
  <c r="Q974"/>
  <c r="R974"/>
  <c r="L975"/>
  <c r="Q975"/>
  <c r="R975"/>
  <c r="L976"/>
  <c r="Q976"/>
  <c r="R976"/>
  <c r="L977"/>
  <c r="Q977"/>
  <c r="R977"/>
  <c r="L978"/>
  <c r="Q978"/>
  <c r="R978"/>
  <c r="L979"/>
  <c r="Q979"/>
  <c r="R979"/>
  <c r="L980"/>
  <c r="Q980"/>
  <c r="R980"/>
  <c r="L981"/>
  <c r="Q981"/>
  <c r="R981"/>
  <c r="L982"/>
  <c r="Q982"/>
  <c r="R982"/>
  <c r="L983"/>
  <c r="Q983"/>
  <c r="R983"/>
  <c r="L984"/>
  <c r="Q984"/>
  <c r="R984"/>
  <c r="L985"/>
  <c r="Q985"/>
  <c r="R985"/>
  <c r="L986"/>
  <c r="Q986"/>
  <c r="R986"/>
  <c r="L987"/>
  <c r="Q987"/>
  <c r="R987"/>
  <c r="L988"/>
  <c r="Q988"/>
  <c r="R988"/>
  <c r="L989"/>
  <c r="Q989"/>
  <c r="R989"/>
  <c r="L990"/>
  <c r="Q990"/>
  <c r="R990"/>
  <c r="L991"/>
  <c r="Q991"/>
  <c r="R991"/>
  <c r="L992"/>
  <c r="Q992"/>
  <c r="R992"/>
  <c r="L993"/>
  <c r="Q993"/>
  <c r="R993"/>
  <c r="L994"/>
  <c r="Q994"/>
  <c r="R994"/>
  <c r="L995"/>
  <c r="Q995"/>
  <c r="R995"/>
  <c r="L996"/>
  <c r="Q996"/>
  <c r="R996"/>
  <c r="L997"/>
  <c r="Q997"/>
  <c r="R997"/>
  <c r="L998"/>
  <c r="Q998"/>
  <c r="R998"/>
  <c r="L999"/>
  <c r="Q999"/>
  <c r="R999"/>
  <c r="L1000"/>
  <c r="Q1000"/>
  <c r="R1000"/>
  <c r="L1001"/>
  <c r="Q1001"/>
  <c r="R1001"/>
  <c r="L1002"/>
  <c r="Q1002"/>
  <c r="R1002"/>
  <c r="L1003"/>
  <c r="Q1003"/>
  <c r="R1003"/>
  <c r="L1004"/>
  <c r="Q1004"/>
  <c r="R1004"/>
  <c r="L1005"/>
  <c r="Q1005"/>
  <c r="R1005"/>
  <c r="L1006"/>
  <c r="Q1006"/>
  <c r="R1006"/>
  <c r="L1007"/>
  <c r="Q1007"/>
  <c r="R1007"/>
  <c r="L1008"/>
  <c r="Q1008"/>
  <c r="R1008"/>
  <c r="L1009"/>
  <c r="Q1009"/>
  <c r="R1009"/>
  <c r="L1010"/>
  <c r="Q1010"/>
  <c r="R1010"/>
  <c r="L1011"/>
  <c r="Q1011"/>
  <c r="R1011"/>
  <c r="L1012"/>
  <c r="Q1012"/>
  <c r="R1012"/>
  <c r="L1013"/>
  <c r="Q1013"/>
  <c r="R1013"/>
  <c r="L1014"/>
  <c r="Q1014"/>
  <c r="R1014"/>
  <c r="L1015"/>
  <c r="Q1015"/>
  <c r="R1015"/>
  <c r="L1016"/>
  <c r="Q1016"/>
  <c r="R1016"/>
  <c r="L1017"/>
  <c r="Q1017"/>
  <c r="R1017"/>
  <c r="L1018"/>
  <c r="Q1018"/>
  <c r="R1018"/>
  <c r="L1019"/>
  <c r="Q1019"/>
  <c r="R1019"/>
  <c r="L1020"/>
  <c r="Q1020"/>
  <c r="R1020"/>
  <c r="L1021"/>
  <c r="Q1021"/>
  <c r="R1021"/>
  <c r="L1022"/>
  <c r="Q1022"/>
  <c r="R1022"/>
  <c r="L1023"/>
  <c r="Q1023"/>
  <c r="R1023"/>
  <c r="L1024"/>
  <c r="Q1024"/>
  <c r="R1024"/>
  <c r="L1025"/>
  <c r="Q1025"/>
  <c r="R1025"/>
  <c r="L1026"/>
  <c r="Q1026"/>
  <c r="R1026"/>
  <c r="L1027"/>
  <c r="Q1027"/>
  <c r="R1027"/>
  <c r="L1028"/>
  <c r="Q1028"/>
  <c r="R1028"/>
  <c r="L1029"/>
  <c r="Q1029"/>
  <c r="R1029"/>
  <c r="L1030"/>
  <c r="Q1030"/>
  <c r="R1030"/>
  <c r="L1031"/>
  <c r="Q1031"/>
  <c r="R1031"/>
  <c r="L1032"/>
  <c r="Q1032"/>
  <c r="R1032"/>
  <c r="L1033"/>
  <c r="Q1033"/>
  <c r="R1033"/>
  <c r="L1034"/>
  <c r="Q1034"/>
  <c r="R1034"/>
  <c r="L1035"/>
  <c r="Q1035"/>
  <c r="R1035"/>
  <c r="L1036"/>
  <c r="Q1036"/>
  <c r="R1036"/>
  <c r="L1037"/>
  <c r="Q1037"/>
  <c r="R1037"/>
  <c r="L1038"/>
  <c r="Q1038"/>
  <c r="R1038"/>
  <c r="L1039"/>
  <c r="Q1039"/>
  <c r="R1039"/>
  <c r="L1040"/>
  <c r="Q1040"/>
  <c r="R1040"/>
  <c r="L1041"/>
  <c r="Q1041"/>
  <c r="R1041"/>
  <c r="L1042"/>
  <c r="Q1042"/>
  <c r="R1042"/>
  <c r="L1043"/>
  <c r="Q1043"/>
  <c r="R1043"/>
  <c r="L1044"/>
  <c r="Q1044"/>
  <c r="R1044"/>
  <c r="L1045"/>
  <c r="Q1045"/>
  <c r="R1045"/>
  <c r="L1046"/>
  <c r="Q1046"/>
  <c r="R1046"/>
  <c r="L1047"/>
  <c r="Q1047"/>
  <c r="R1047"/>
  <c r="L1048"/>
  <c r="Q1048"/>
  <c r="R1048"/>
  <c r="L1049"/>
  <c r="Q1049"/>
  <c r="R1049"/>
  <c r="L1050"/>
  <c r="Q1050"/>
  <c r="R1050"/>
  <c r="L1051"/>
  <c r="Q1051"/>
  <c r="R1051"/>
  <c r="L1052"/>
  <c r="Q1052"/>
  <c r="R1052"/>
  <c r="L1053"/>
  <c r="Q1053"/>
  <c r="R1053"/>
  <c r="L1054"/>
  <c r="Q1054"/>
  <c r="R1054"/>
  <c r="L1055"/>
  <c r="Q1055"/>
  <c r="R1055"/>
  <c r="L1056"/>
  <c r="Q1056"/>
  <c r="R1056"/>
  <c r="L1057"/>
  <c r="Q1057"/>
  <c r="R1057"/>
  <c r="L1058"/>
  <c r="Q1058"/>
  <c r="R1058"/>
  <c r="L1059"/>
  <c r="Q1059"/>
  <c r="R1059"/>
  <c r="L1060"/>
  <c r="Q1060"/>
  <c r="R1060"/>
  <c r="L1061"/>
  <c r="Q1061"/>
  <c r="R1061"/>
  <c r="L1062"/>
  <c r="Q1062"/>
  <c r="R1062"/>
  <c r="L1063"/>
  <c r="Q1063"/>
  <c r="R1063"/>
  <c r="L1064"/>
  <c r="Q1064"/>
  <c r="R1064"/>
  <c r="L1065"/>
  <c r="Q1065"/>
  <c r="R1065"/>
  <c r="L1066"/>
  <c r="Q1066"/>
  <c r="R1066"/>
  <c r="L1067"/>
  <c r="Q1067"/>
  <c r="R1067"/>
  <c r="L1068"/>
  <c r="Q1068"/>
  <c r="R1068"/>
  <c r="L1069"/>
  <c r="Q1069"/>
  <c r="R1069"/>
  <c r="L1070"/>
  <c r="Q1070"/>
  <c r="R1070"/>
  <c r="L1071"/>
  <c r="Q1071"/>
  <c r="R1071"/>
  <c r="L1072"/>
  <c r="Q1072"/>
  <c r="R1072"/>
</calcChain>
</file>

<file path=xl/sharedStrings.xml><?xml version="1.0" encoding="utf-8"?>
<sst xmlns="http://schemas.openxmlformats.org/spreadsheetml/2006/main" count="8021" uniqueCount="2286">
  <si>
    <t>普安县2017年公开招聘事业单位新增人员总成绩公示</t>
  </si>
  <si>
    <t xml:space="preserve">    咨询电话：0859─7237576
    公示期：2017年8月27至8月30日。如考生发现自己面试分数与当场公布的分数不一致的，请在公示期内如实反映。</t>
  </si>
  <si>
    <t>序号</t>
  </si>
  <si>
    <t>姓名</t>
  </si>
  <si>
    <t>性别</t>
  </si>
  <si>
    <t>民族</t>
  </si>
  <si>
    <t>职位代码</t>
  </si>
  <si>
    <t>加分类别</t>
  </si>
  <si>
    <t>分值</t>
  </si>
  <si>
    <t>准考证号</t>
  </si>
  <si>
    <t>笔试卷面成绩</t>
  </si>
  <si>
    <t>笔试卷面成绩/1.5</t>
  </si>
  <si>
    <t>笔试卷面成绩/1.5+加分</t>
  </si>
  <si>
    <t>笔试总成绩*40%</t>
  </si>
  <si>
    <t>面试考场</t>
  </si>
  <si>
    <t>面试考点</t>
  </si>
  <si>
    <t>面试成绩</t>
  </si>
  <si>
    <t>考场平均分</t>
  </si>
  <si>
    <t>面试成绩*60%</t>
  </si>
  <si>
    <t>总成绩</t>
  </si>
  <si>
    <t>贺关强</t>
  </si>
  <si>
    <t>男</t>
  </si>
  <si>
    <t>汉族</t>
  </si>
  <si>
    <t>001</t>
  </si>
  <si>
    <t>135.94</t>
  </si>
  <si>
    <t>第一考场</t>
  </si>
  <si>
    <t>南湖街道民族希望小学</t>
  </si>
  <si>
    <t>王彩霖</t>
  </si>
  <si>
    <t>女</t>
  </si>
  <si>
    <t>布依族</t>
  </si>
  <si>
    <t>少数民族</t>
  </si>
  <si>
    <t>117.83</t>
  </si>
  <si>
    <t>王丹</t>
  </si>
  <si>
    <t>002</t>
  </si>
  <si>
    <t>134.50</t>
  </si>
  <si>
    <t>罗昱</t>
  </si>
  <si>
    <t>116.14</t>
  </si>
  <si>
    <t>毛明岚</t>
  </si>
  <si>
    <t>彝族</t>
  </si>
  <si>
    <t>115.15</t>
  </si>
  <si>
    <t>杨景</t>
  </si>
  <si>
    <t>苗族</t>
  </si>
  <si>
    <t>114.35</t>
  </si>
  <si>
    <t>熊珊珊</t>
  </si>
  <si>
    <t>003</t>
  </si>
  <si>
    <t>杨连凤</t>
  </si>
  <si>
    <t>111.61</t>
  </si>
  <si>
    <t>马永帅</t>
  </si>
  <si>
    <t>回族</t>
  </si>
  <si>
    <t>111.31</t>
  </si>
  <si>
    <t>汤泽</t>
  </si>
  <si>
    <t>109.99</t>
  </si>
  <si>
    <t>杨理华</t>
  </si>
  <si>
    <t>白族</t>
  </si>
  <si>
    <t>004</t>
  </si>
  <si>
    <t>106.94</t>
  </si>
  <si>
    <t>廖锟</t>
  </si>
  <si>
    <t>汉</t>
  </si>
  <si>
    <t>86.21</t>
  </si>
  <si>
    <t>孔德刚</t>
  </si>
  <si>
    <t>005</t>
  </si>
  <si>
    <t>115.27</t>
  </si>
  <si>
    <t>张梦</t>
  </si>
  <si>
    <t>107.93</t>
  </si>
  <si>
    <t>王鹏</t>
  </si>
  <si>
    <t>006</t>
  </si>
  <si>
    <t>106.81</t>
  </si>
  <si>
    <t>聂怡</t>
  </si>
  <si>
    <t>108.35</t>
  </si>
  <si>
    <t>张时优</t>
  </si>
  <si>
    <t>007</t>
  </si>
  <si>
    <t>133.08</t>
  </si>
  <si>
    <t>胡小浪</t>
  </si>
  <si>
    <t>125.49</t>
  </si>
  <si>
    <t>刘祖宇</t>
  </si>
  <si>
    <t>008</t>
  </si>
  <si>
    <t>王永彪</t>
  </si>
  <si>
    <t>117.78</t>
  </si>
  <si>
    <t>王晶</t>
  </si>
  <si>
    <t>111.04</t>
  </si>
  <si>
    <t>周桐</t>
  </si>
  <si>
    <t>108.98</t>
  </si>
  <si>
    <t>何迎凤</t>
  </si>
  <si>
    <t>009</t>
  </si>
  <si>
    <t>101.94</t>
  </si>
  <si>
    <t>彭娟</t>
  </si>
  <si>
    <t>93.89</t>
  </si>
  <si>
    <t>潘壮</t>
  </si>
  <si>
    <t>010</t>
  </si>
  <si>
    <t>111.91</t>
  </si>
  <si>
    <t>杨品武</t>
  </si>
  <si>
    <t>110.44</t>
  </si>
  <si>
    <t>康后静</t>
  </si>
  <si>
    <t>011</t>
  </si>
  <si>
    <t>112.78</t>
  </si>
  <si>
    <t>王晶晶</t>
  </si>
  <si>
    <t>97.98</t>
  </si>
  <si>
    <t>郑强</t>
  </si>
  <si>
    <t>012</t>
  </si>
  <si>
    <t>98.42</t>
  </si>
  <si>
    <t>卢雪</t>
  </si>
  <si>
    <t>89.96</t>
  </si>
  <si>
    <t>左伍湖</t>
  </si>
  <si>
    <t>013</t>
  </si>
  <si>
    <t>123.30</t>
  </si>
  <si>
    <t>王渊博</t>
  </si>
  <si>
    <t>黎族</t>
  </si>
  <si>
    <t>106.13</t>
  </si>
  <si>
    <t>卓圣皓</t>
  </si>
  <si>
    <t>014</t>
  </si>
  <si>
    <t>125.97</t>
  </si>
  <si>
    <t>第二考场</t>
  </si>
  <si>
    <t>吴亚雄</t>
  </si>
  <si>
    <t>113.90</t>
  </si>
  <si>
    <t>杨红丽</t>
  </si>
  <si>
    <t>108.87</t>
  </si>
  <si>
    <t>丁文武</t>
  </si>
  <si>
    <t>土家族</t>
  </si>
  <si>
    <t>107.43</t>
  </si>
  <si>
    <t>雷贤玉</t>
  </si>
  <si>
    <t>015</t>
  </si>
  <si>
    <t>125.24</t>
  </si>
  <si>
    <t>胡兴林</t>
  </si>
  <si>
    <t>115.52</t>
  </si>
  <si>
    <t>谢宏</t>
  </si>
  <si>
    <t>110.99</t>
  </si>
  <si>
    <t>缺考</t>
  </si>
  <si>
    <t>陈倩</t>
  </si>
  <si>
    <t>107.06</t>
  </si>
  <si>
    <t>张寻梦</t>
  </si>
  <si>
    <t>016</t>
  </si>
  <si>
    <t>孔德云</t>
  </si>
  <si>
    <t>102.33</t>
  </si>
  <si>
    <t>王开清</t>
  </si>
  <si>
    <t>99.15</t>
  </si>
  <si>
    <t>陈瑾辉</t>
  </si>
  <si>
    <t>101.64</t>
  </si>
  <si>
    <t>曹涛</t>
  </si>
  <si>
    <t>017</t>
  </si>
  <si>
    <t>110.65</t>
  </si>
  <si>
    <t>何娜</t>
  </si>
  <si>
    <t>108.50</t>
  </si>
  <si>
    <t>李晶晶</t>
  </si>
  <si>
    <t>105.12</t>
  </si>
  <si>
    <t>任得彪</t>
  </si>
  <si>
    <t>107.38</t>
  </si>
  <si>
    <t>罗睿迪</t>
  </si>
  <si>
    <t>018</t>
  </si>
  <si>
    <t>103.45</t>
  </si>
  <si>
    <t>景剑</t>
  </si>
  <si>
    <t>106.01</t>
  </si>
  <si>
    <t>朱皓令</t>
  </si>
  <si>
    <t>019</t>
  </si>
  <si>
    <t>114.47</t>
  </si>
  <si>
    <t>徐都</t>
  </si>
  <si>
    <t>111.95</t>
  </si>
  <si>
    <t>罗卫明</t>
  </si>
  <si>
    <t>105.67</t>
  </si>
  <si>
    <t>赵久园</t>
  </si>
  <si>
    <t>105.80</t>
  </si>
  <si>
    <t>保宇宇</t>
  </si>
  <si>
    <t>020</t>
  </si>
  <si>
    <t>108.66</t>
  </si>
  <si>
    <t>钱泽</t>
  </si>
  <si>
    <t>108.30</t>
  </si>
  <si>
    <t>李文鑫</t>
  </si>
  <si>
    <t>021</t>
  </si>
  <si>
    <t>106.56</t>
  </si>
  <si>
    <t>张勇</t>
  </si>
  <si>
    <t>105.69</t>
  </si>
  <si>
    <t>龚顺喜</t>
  </si>
  <si>
    <t>101.26</t>
  </si>
  <si>
    <t>夏雪</t>
  </si>
  <si>
    <t>94.60</t>
  </si>
  <si>
    <t>王淼</t>
  </si>
  <si>
    <t>022</t>
  </si>
  <si>
    <t>135.07</t>
  </si>
  <si>
    <t>胡丽</t>
  </si>
  <si>
    <t>127.16</t>
  </si>
  <si>
    <t>黄俊</t>
  </si>
  <si>
    <t>025</t>
  </si>
  <si>
    <t>戴萍</t>
  </si>
  <si>
    <t>117.03</t>
  </si>
  <si>
    <t>李航</t>
  </si>
  <si>
    <t>027</t>
  </si>
  <si>
    <t>114.08</t>
  </si>
  <si>
    <t>彭达</t>
  </si>
  <si>
    <t>蒙古族</t>
  </si>
  <si>
    <t>109.10</t>
  </si>
  <si>
    <t>彭伟基</t>
  </si>
  <si>
    <t>023</t>
  </si>
  <si>
    <t>104.52</t>
  </si>
  <si>
    <t>第三考场</t>
  </si>
  <si>
    <t>刘开会</t>
  </si>
  <si>
    <t>107.33</t>
  </si>
  <si>
    <t>明松</t>
  </si>
  <si>
    <t>104.75</t>
  </si>
  <si>
    <t>王斌</t>
  </si>
  <si>
    <t>100.56</t>
  </si>
  <si>
    <t>杨祥和</t>
  </si>
  <si>
    <t>98.95</t>
  </si>
  <si>
    <t>杨之江</t>
  </si>
  <si>
    <t>101.78</t>
  </si>
  <si>
    <t>廖鑫</t>
  </si>
  <si>
    <t>99.56</t>
  </si>
  <si>
    <t>谭进成</t>
  </si>
  <si>
    <t>95.72</t>
  </si>
  <si>
    <t>陈兰春</t>
  </si>
  <si>
    <t>97.96</t>
  </si>
  <si>
    <t>黄俊淞</t>
  </si>
  <si>
    <t>97.09</t>
  </si>
  <si>
    <t>王威</t>
  </si>
  <si>
    <t>024</t>
  </si>
  <si>
    <t>138.18</t>
  </si>
  <si>
    <t>吕正伟</t>
  </si>
  <si>
    <t>132.83</t>
  </si>
  <si>
    <t>郑行</t>
  </si>
  <si>
    <t>118.68</t>
  </si>
  <si>
    <t>毛光森</t>
  </si>
  <si>
    <t>112.91</t>
  </si>
  <si>
    <t>龚璨</t>
  </si>
  <si>
    <t>111.79</t>
  </si>
  <si>
    <t>熊文升</t>
  </si>
  <si>
    <t>104.50</t>
  </si>
  <si>
    <t>孙江帅</t>
  </si>
  <si>
    <t>026</t>
  </si>
  <si>
    <t>113.60</t>
  </si>
  <si>
    <t>浦仕雄</t>
  </si>
  <si>
    <t>104.85</t>
  </si>
  <si>
    <t>王赟</t>
  </si>
  <si>
    <t>103.77</t>
  </si>
  <si>
    <t>王万林</t>
  </si>
  <si>
    <t>102.34</t>
  </si>
  <si>
    <t>吕彬</t>
  </si>
  <si>
    <t>98.73</t>
  </si>
  <si>
    <t>王朝明</t>
  </si>
  <si>
    <t>97.84</t>
  </si>
  <si>
    <t>谭翔</t>
  </si>
  <si>
    <t>028</t>
  </si>
  <si>
    <t>119.89</t>
  </si>
  <si>
    <t>107.75</t>
  </si>
  <si>
    <t>祝晓龙</t>
  </si>
  <si>
    <t>109.05</t>
  </si>
  <si>
    <t>邵浩</t>
  </si>
  <si>
    <t>108.80</t>
  </si>
  <si>
    <t>黄汉彬</t>
  </si>
  <si>
    <t>李纯</t>
  </si>
  <si>
    <t>104.57</t>
  </si>
  <si>
    <t>陈明宇</t>
  </si>
  <si>
    <t>029</t>
  </si>
  <si>
    <t>123.73</t>
  </si>
  <si>
    <t>赵麟霄</t>
  </si>
  <si>
    <t>肖民耀</t>
  </si>
  <si>
    <t>030</t>
  </si>
  <si>
    <t>96.18</t>
  </si>
  <si>
    <t>陈留留</t>
  </si>
  <si>
    <t>94.42</t>
  </si>
  <si>
    <t>焦秋涛</t>
  </si>
  <si>
    <t>031</t>
  </si>
  <si>
    <t>113.35</t>
  </si>
  <si>
    <t>徐成婧</t>
  </si>
  <si>
    <t>102.49</t>
  </si>
  <si>
    <t>刘水月</t>
  </si>
  <si>
    <t>032</t>
  </si>
  <si>
    <t>94.99</t>
  </si>
  <si>
    <t>第四考场</t>
  </si>
  <si>
    <t>刘岚</t>
  </si>
  <si>
    <t>91.31</t>
  </si>
  <si>
    <t>邱江志</t>
  </si>
  <si>
    <t>穿青人族</t>
  </si>
  <si>
    <t>033</t>
  </si>
  <si>
    <t>林江</t>
  </si>
  <si>
    <t>109.30</t>
  </si>
  <si>
    <t>李宁</t>
  </si>
  <si>
    <t>034</t>
  </si>
  <si>
    <t>81.57</t>
  </si>
  <si>
    <t>马俊宇</t>
  </si>
  <si>
    <t>84.31</t>
  </si>
  <si>
    <t>孟玲</t>
  </si>
  <si>
    <t>035</t>
  </si>
  <si>
    <t>139.30</t>
  </si>
  <si>
    <t>邹建河</t>
  </si>
  <si>
    <t>118.83</t>
  </si>
  <si>
    <t>陈衡</t>
  </si>
  <si>
    <t>036</t>
  </si>
  <si>
    <t>134.82</t>
  </si>
  <si>
    <t>张洋</t>
  </si>
  <si>
    <t>131.14</t>
  </si>
  <si>
    <t>叶鼎嵩</t>
  </si>
  <si>
    <t>129.15</t>
  </si>
  <si>
    <t>代普讯</t>
  </si>
  <si>
    <t>120.12</t>
  </si>
  <si>
    <t>陈加祥</t>
  </si>
  <si>
    <t>037</t>
  </si>
  <si>
    <t>113.72</t>
  </si>
  <si>
    <t>李晓盼</t>
  </si>
  <si>
    <t>113.05</t>
  </si>
  <si>
    <t>杨英刚</t>
  </si>
  <si>
    <t>038</t>
  </si>
  <si>
    <t>123.36</t>
  </si>
  <si>
    <t>龚飞</t>
  </si>
  <si>
    <t>116.53</t>
  </si>
  <si>
    <t>康平华</t>
  </si>
  <si>
    <t>039</t>
  </si>
  <si>
    <t>115.82</t>
  </si>
  <si>
    <t>王梦宇</t>
  </si>
  <si>
    <t>115.77</t>
  </si>
  <si>
    <t>吴锦瑶</t>
  </si>
  <si>
    <t>040</t>
  </si>
  <si>
    <t>114.18</t>
  </si>
  <si>
    <t>张小伟</t>
  </si>
  <si>
    <t>108.93</t>
  </si>
  <si>
    <t>何斯福</t>
  </si>
  <si>
    <t>108.43</t>
  </si>
  <si>
    <t>徐万成</t>
  </si>
  <si>
    <t>111.11</t>
  </si>
  <si>
    <t>鲍忠义</t>
  </si>
  <si>
    <t>041</t>
  </si>
  <si>
    <t>118.38</t>
  </si>
  <si>
    <t>吴坤</t>
  </si>
  <si>
    <t>罗肇宇</t>
  </si>
  <si>
    <t>104.94</t>
  </si>
  <si>
    <t>张功春</t>
  </si>
  <si>
    <t>100.64</t>
  </si>
  <si>
    <t>黄其灿</t>
  </si>
  <si>
    <t>042</t>
  </si>
  <si>
    <t>黎斌</t>
  </si>
  <si>
    <t>131.07</t>
  </si>
  <si>
    <t>严志向</t>
  </si>
  <si>
    <t>120.51</t>
  </si>
  <si>
    <t>冯国志</t>
  </si>
  <si>
    <t>114.72</t>
  </si>
  <si>
    <t>张丽娜</t>
  </si>
  <si>
    <t>043</t>
  </si>
  <si>
    <t>137.06</t>
  </si>
  <si>
    <t>普志远</t>
  </si>
  <si>
    <t>114.17</t>
  </si>
  <si>
    <t>马福琴</t>
  </si>
  <si>
    <t>109.55</t>
  </si>
  <si>
    <t>林玉婷</t>
  </si>
  <si>
    <t>112.16</t>
  </si>
  <si>
    <t>王圣</t>
  </si>
  <si>
    <t>044</t>
  </si>
  <si>
    <t>111.73</t>
  </si>
  <si>
    <t>第五考场</t>
  </si>
  <si>
    <t>蔡文松</t>
  </si>
  <si>
    <t>111.06</t>
  </si>
  <si>
    <t>李红心</t>
  </si>
  <si>
    <t>唐用</t>
  </si>
  <si>
    <t>105.82</t>
  </si>
  <si>
    <t>万亚琼</t>
  </si>
  <si>
    <t>045</t>
  </si>
  <si>
    <t>114.92</t>
  </si>
  <si>
    <t>范由任</t>
  </si>
  <si>
    <t>113.85</t>
  </si>
  <si>
    <t>肖帅</t>
  </si>
  <si>
    <t>水族</t>
  </si>
  <si>
    <t>109.67</t>
  </si>
  <si>
    <t>查忠稳</t>
  </si>
  <si>
    <t>吴恒</t>
  </si>
  <si>
    <t>046</t>
  </si>
  <si>
    <t>131.96</t>
  </si>
  <si>
    <t>李春雷</t>
  </si>
  <si>
    <t>穿青人</t>
  </si>
  <si>
    <t>120.07</t>
  </si>
  <si>
    <t>吴红兵</t>
  </si>
  <si>
    <t>112.73</t>
  </si>
  <si>
    <t>吴雪梅</t>
  </si>
  <si>
    <t>110.97</t>
  </si>
  <si>
    <t>高永兰</t>
  </si>
  <si>
    <t>047</t>
  </si>
  <si>
    <t>132.21</t>
  </si>
  <si>
    <t>陈金礼</t>
  </si>
  <si>
    <t>116.09</t>
  </si>
  <si>
    <t>周洪达</t>
  </si>
  <si>
    <t>111.29</t>
  </si>
  <si>
    <t>王跃</t>
  </si>
  <si>
    <t>109.62</t>
  </si>
  <si>
    <t>王卫勤</t>
  </si>
  <si>
    <t>048</t>
  </si>
  <si>
    <t>112.29</t>
  </si>
  <si>
    <t>田林坤</t>
  </si>
  <si>
    <t>姜熙</t>
  </si>
  <si>
    <t>108.75</t>
  </si>
  <si>
    <t>韦学祥</t>
  </si>
  <si>
    <t>107.81</t>
  </si>
  <si>
    <t>黄金</t>
  </si>
  <si>
    <t>049</t>
  </si>
  <si>
    <t>117.46</t>
  </si>
  <si>
    <t>毛明围</t>
  </si>
  <si>
    <t>116.96</t>
  </si>
  <si>
    <t>李能</t>
  </si>
  <si>
    <t>115.20</t>
  </si>
  <si>
    <t>郎龙</t>
  </si>
  <si>
    <t>107.49</t>
  </si>
  <si>
    <t>刘玲</t>
  </si>
  <si>
    <t>050</t>
  </si>
  <si>
    <t>李飞鸿</t>
  </si>
  <si>
    <t>113.53</t>
  </si>
  <si>
    <t>黄骏静</t>
  </si>
  <si>
    <t>051</t>
  </si>
  <si>
    <t>119.20</t>
  </si>
  <si>
    <t>陈文相</t>
  </si>
  <si>
    <t>熊永胜</t>
  </si>
  <si>
    <t>052</t>
  </si>
  <si>
    <t>112.98</t>
  </si>
  <si>
    <t>张禹翔</t>
  </si>
  <si>
    <t>101.71</t>
  </si>
  <si>
    <t>冯实</t>
  </si>
  <si>
    <t>053</t>
  </si>
  <si>
    <t>109.42</t>
  </si>
  <si>
    <t>邓靖宣</t>
  </si>
  <si>
    <t>101.39</t>
  </si>
  <si>
    <t>张赞松</t>
  </si>
  <si>
    <t>054</t>
  </si>
  <si>
    <t>周舟</t>
  </si>
  <si>
    <t>97.60</t>
  </si>
  <si>
    <t>郭纯</t>
  </si>
  <si>
    <t>055</t>
  </si>
  <si>
    <t>93.02</t>
  </si>
  <si>
    <t>第六考场</t>
  </si>
  <si>
    <t>付恒双</t>
  </si>
  <si>
    <t>90.35</t>
  </si>
  <si>
    <t>杜毓祥</t>
  </si>
  <si>
    <t>056</t>
  </si>
  <si>
    <t>杨梅</t>
  </si>
  <si>
    <t>92.75</t>
  </si>
  <si>
    <t>李其州</t>
  </si>
  <si>
    <t>057</t>
  </si>
  <si>
    <t>李梅</t>
  </si>
  <si>
    <t>86.39</t>
  </si>
  <si>
    <t>吕亭勇</t>
  </si>
  <si>
    <t>058</t>
  </si>
  <si>
    <t>舒盛</t>
  </si>
  <si>
    <t>106.83</t>
  </si>
  <si>
    <t>施诚</t>
  </si>
  <si>
    <t>059</t>
  </si>
  <si>
    <t>潘文昌</t>
  </si>
  <si>
    <t>113.03</t>
  </si>
  <si>
    <t>杨朝凯</t>
  </si>
  <si>
    <t>唐龙</t>
  </si>
  <si>
    <t>105.22</t>
  </si>
  <si>
    <t>符成金</t>
  </si>
  <si>
    <t>060</t>
  </si>
  <si>
    <t>贺大勇</t>
  </si>
  <si>
    <t>106.63</t>
  </si>
  <si>
    <t>杨勇</t>
  </si>
  <si>
    <t>106.42</t>
  </si>
  <si>
    <t>刘兴贵</t>
  </si>
  <si>
    <t>103.01</t>
  </si>
  <si>
    <t>杨继芬</t>
  </si>
  <si>
    <t>061</t>
  </si>
  <si>
    <t>92.98</t>
  </si>
  <si>
    <t>宋绍海</t>
  </si>
  <si>
    <t>91.20</t>
  </si>
  <si>
    <t>吴友青</t>
  </si>
  <si>
    <t>062</t>
  </si>
  <si>
    <t>126.98</t>
  </si>
  <si>
    <t>谢豪</t>
  </si>
  <si>
    <t>赵芳</t>
  </si>
  <si>
    <t>063</t>
  </si>
  <si>
    <t>徐媛</t>
  </si>
  <si>
    <t>112.23</t>
  </si>
  <si>
    <t>常成应</t>
  </si>
  <si>
    <t>064</t>
  </si>
  <si>
    <t>杨凤阳</t>
  </si>
  <si>
    <t>109.49</t>
  </si>
  <si>
    <t>传奇</t>
  </si>
  <si>
    <t>065</t>
  </si>
  <si>
    <t>115.84</t>
  </si>
  <si>
    <t>杨超</t>
  </si>
  <si>
    <t>114.20</t>
  </si>
  <si>
    <t>蒙永政</t>
  </si>
  <si>
    <t>066</t>
  </si>
  <si>
    <t>116.94</t>
  </si>
  <si>
    <t>张贤江</t>
  </si>
  <si>
    <t>115.54</t>
  </si>
  <si>
    <t>邓秋梅</t>
  </si>
  <si>
    <t>067</t>
  </si>
  <si>
    <t>110.79</t>
  </si>
  <si>
    <t>张旋妮</t>
  </si>
  <si>
    <t>107.56</t>
  </si>
  <si>
    <t>韩书林</t>
  </si>
  <si>
    <t>109.37</t>
  </si>
  <si>
    <t>胡娟</t>
  </si>
  <si>
    <t>108.91</t>
  </si>
  <si>
    <t>王吉超</t>
  </si>
  <si>
    <t>068</t>
  </si>
  <si>
    <t>121.74</t>
  </si>
  <si>
    <t>文秀</t>
  </si>
  <si>
    <t>119.50</t>
  </si>
  <si>
    <t>贾毅</t>
  </si>
  <si>
    <t>069</t>
  </si>
  <si>
    <t>第七考场</t>
  </si>
  <si>
    <t>王林灵</t>
  </si>
  <si>
    <t>118.08</t>
  </si>
  <si>
    <t>梁赛</t>
  </si>
  <si>
    <t>070</t>
  </si>
  <si>
    <t>112.71</t>
  </si>
  <si>
    <t>谢兴祥</t>
  </si>
  <si>
    <t>112.34</t>
  </si>
  <si>
    <t>缪伟</t>
  </si>
  <si>
    <t>071</t>
  </si>
  <si>
    <t>111.34</t>
  </si>
  <si>
    <t>高峰</t>
  </si>
  <si>
    <t>107.77</t>
  </si>
  <si>
    <t>梁明波</t>
  </si>
  <si>
    <t>072</t>
  </si>
  <si>
    <t>105.07</t>
  </si>
  <si>
    <t>李文雯</t>
  </si>
  <si>
    <t>104.30</t>
  </si>
  <si>
    <t>石庆德</t>
  </si>
  <si>
    <t>侗族</t>
  </si>
  <si>
    <t>073</t>
  </si>
  <si>
    <t>111.86</t>
  </si>
  <si>
    <t>蒋想</t>
  </si>
  <si>
    <t>111.98</t>
  </si>
  <si>
    <t>罗战</t>
  </si>
  <si>
    <t>074</t>
  </si>
  <si>
    <t>136.44</t>
  </si>
  <si>
    <t>于宪华</t>
  </si>
  <si>
    <t>蒋梅</t>
  </si>
  <si>
    <t>131.71</t>
  </si>
  <si>
    <t>谭丽</t>
  </si>
  <si>
    <t>124.18</t>
  </si>
  <si>
    <t>杨利</t>
  </si>
  <si>
    <t>117.01</t>
  </si>
  <si>
    <t>陆波</t>
  </si>
  <si>
    <t>蒋先耀</t>
  </si>
  <si>
    <t>114.52</t>
  </si>
  <si>
    <t>张倩</t>
  </si>
  <si>
    <t>普安户籍退役士兵</t>
  </si>
  <si>
    <t>99.38</t>
  </si>
  <si>
    <t>刘发武</t>
  </si>
  <si>
    <t>075</t>
  </si>
  <si>
    <t>122.17</t>
  </si>
  <si>
    <t>余用</t>
  </si>
  <si>
    <t>122.01</t>
  </si>
  <si>
    <t>黎之骞</t>
  </si>
  <si>
    <t>116.64</t>
  </si>
  <si>
    <t>潘煜</t>
  </si>
  <si>
    <t>何丹</t>
  </si>
  <si>
    <t>076</t>
  </si>
  <si>
    <t>邓小粉</t>
  </si>
  <si>
    <t>116.45</t>
  </si>
  <si>
    <t>杨权</t>
  </si>
  <si>
    <t>077</t>
  </si>
  <si>
    <t>115.14</t>
  </si>
  <si>
    <t>范维</t>
  </si>
  <si>
    <t>114.97</t>
  </si>
  <si>
    <t>翟世瑾</t>
  </si>
  <si>
    <t>078</t>
  </si>
  <si>
    <t>109.25</t>
  </si>
  <si>
    <t>王忠欢</t>
  </si>
  <si>
    <t>88.93</t>
  </si>
  <si>
    <t>马伟峰</t>
  </si>
  <si>
    <t>079</t>
  </si>
  <si>
    <t>105.55</t>
  </si>
  <si>
    <t>朱晓江</t>
  </si>
  <si>
    <t>93.33</t>
  </si>
  <si>
    <t>谢飞</t>
  </si>
  <si>
    <t>080</t>
  </si>
  <si>
    <t>93.48</t>
  </si>
  <si>
    <t>岑春娇</t>
  </si>
  <si>
    <t>88.63</t>
  </si>
  <si>
    <t>潘昌诚</t>
  </si>
  <si>
    <t>081</t>
  </si>
  <si>
    <t>103.50</t>
  </si>
  <si>
    <t>杨丽</t>
  </si>
  <si>
    <t>91.24</t>
  </si>
  <si>
    <t>许小猛</t>
  </si>
  <si>
    <t>082</t>
  </si>
  <si>
    <t>119.82</t>
  </si>
  <si>
    <t>第八考场</t>
  </si>
  <si>
    <t>黄萍</t>
  </si>
  <si>
    <t>110.42</t>
  </si>
  <si>
    <t>瞿敏</t>
  </si>
  <si>
    <t>083</t>
  </si>
  <si>
    <t>110.47</t>
  </si>
  <si>
    <t>王金鑫</t>
  </si>
  <si>
    <t>勾远芳</t>
  </si>
  <si>
    <t>农村计生“两户”</t>
  </si>
  <si>
    <t>103.15</t>
  </si>
  <si>
    <t>何帅</t>
  </si>
  <si>
    <t>107.13</t>
  </si>
  <si>
    <t>杨成宇</t>
  </si>
  <si>
    <t>104.82</t>
  </si>
  <si>
    <t>罗鹏</t>
  </si>
  <si>
    <t>104.27</t>
  </si>
  <si>
    <t>吕其艳</t>
  </si>
  <si>
    <t>084</t>
  </si>
  <si>
    <t>93.23</t>
  </si>
  <si>
    <t>王姣</t>
  </si>
  <si>
    <t>88.13</t>
  </si>
  <si>
    <t>李林玲</t>
  </si>
  <si>
    <t>085</t>
  </si>
  <si>
    <t>104.77</t>
  </si>
  <si>
    <t>杨坤丽</t>
  </si>
  <si>
    <t>100.22</t>
  </si>
  <si>
    <t>黄文</t>
  </si>
  <si>
    <t>086</t>
  </si>
  <si>
    <t>108.36</t>
  </si>
  <si>
    <t>邓兰兰</t>
  </si>
  <si>
    <t>99.54</t>
  </si>
  <si>
    <t>谭涛</t>
  </si>
  <si>
    <t>087</t>
  </si>
  <si>
    <t>杜婷婷</t>
  </si>
  <si>
    <t>94.19</t>
  </si>
  <si>
    <t>侯玥璟</t>
  </si>
  <si>
    <t>088</t>
  </si>
  <si>
    <t>103.95</t>
  </si>
  <si>
    <t>孙江龙</t>
  </si>
  <si>
    <t>98.03</t>
  </si>
  <si>
    <t>陈大雄</t>
  </si>
  <si>
    <t>089</t>
  </si>
  <si>
    <t>104.20</t>
  </si>
  <si>
    <t>邓珍</t>
  </si>
  <si>
    <t>96.54</t>
  </si>
  <si>
    <t>谢汶伶</t>
  </si>
  <si>
    <t>090</t>
  </si>
  <si>
    <t>123.68</t>
  </si>
  <si>
    <t>张静</t>
  </si>
  <si>
    <t>109.12</t>
  </si>
  <si>
    <t>胡琼</t>
  </si>
  <si>
    <t>091</t>
  </si>
  <si>
    <t>刘鹏</t>
  </si>
  <si>
    <t>101.09</t>
  </si>
  <si>
    <t>李力</t>
  </si>
  <si>
    <t>092</t>
  </si>
  <si>
    <t>95.03</t>
  </si>
  <si>
    <t>罗胜龙</t>
  </si>
  <si>
    <t>86.69</t>
  </si>
  <si>
    <t>杨娟</t>
  </si>
  <si>
    <t>093</t>
  </si>
  <si>
    <t>96.79</t>
  </si>
  <si>
    <t>高成海</t>
  </si>
  <si>
    <t>88.91</t>
  </si>
  <si>
    <t>刘星义</t>
  </si>
  <si>
    <t>094</t>
  </si>
  <si>
    <t>90.60</t>
  </si>
  <si>
    <t>王金美</t>
  </si>
  <si>
    <t>85.48</t>
  </si>
  <si>
    <t>田瑛</t>
  </si>
  <si>
    <t>095</t>
  </si>
  <si>
    <t>105.44</t>
  </si>
  <si>
    <t>付彪</t>
  </si>
  <si>
    <t>83.70</t>
  </si>
  <si>
    <t>彭超</t>
  </si>
  <si>
    <t>096</t>
  </si>
  <si>
    <t>135.62</t>
  </si>
  <si>
    <t>张丽东</t>
  </si>
  <si>
    <t>119.52</t>
  </si>
  <si>
    <t>封春凤</t>
  </si>
  <si>
    <t>097</t>
  </si>
  <si>
    <t>第九考场</t>
  </si>
  <si>
    <t>一中</t>
  </si>
  <si>
    <t>刘文柳</t>
  </si>
  <si>
    <t>111.12</t>
  </si>
  <si>
    <t>杨卫平</t>
  </si>
  <si>
    <t>098</t>
  </si>
  <si>
    <t>郑建婷</t>
  </si>
  <si>
    <t>方炼</t>
  </si>
  <si>
    <t>099</t>
  </si>
  <si>
    <t>105.19</t>
  </si>
  <si>
    <t>龙丽</t>
  </si>
  <si>
    <t>95.91</t>
  </si>
  <si>
    <t>李明儒</t>
  </si>
  <si>
    <t>100</t>
  </si>
  <si>
    <t>126.26</t>
  </si>
  <si>
    <t>梁娅</t>
  </si>
  <si>
    <t>111.52</t>
  </si>
  <si>
    <t>马娴</t>
  </si>
  <si>
    <t>101</t>
  </si>
  <si>
    <t>93.87</t>
  </si>
  <si>
    <t>邓小雪</t>
  </si>
  <si>
    <t>92.93</t>
  </si>
  <si>
    <t>周云</t>
  </si>
  <si>
    <t>102</t>
  </si>
  <si>
    <t>彭涛涛</t>
  </si>
  <si>
    <t>王启初</t>
  </si>
  <si>
    <t>103</t>
  </si>
  <si>
    <t>97.71</t>
  </si>
  <si>
    <t>郭礼忠</t>
  </si>
  <si>
    <t>96.41</t>
  </si>
  <si>
    <t>封莹</t>
  </si>
  <si>
    <t>104</t>
  </si>
  <si>
    <t>125.74</t>
  </si>
  <si>
    <t>唐启红</t>
  </si>
  <si>
    <t>毛琳</t>
  </si>
  <si>
    <t>105</t>
  </si>
  <si>
    <t>龙昌杏</t>
  </si>
  <si>
    <t>121.92</t>
  </si>
  <si>
    <t>赵怀龙</t>
  </si>
  <si>
    <t>106</t>
  </si>
  <si>
    <t>105.94</t>
  </si>
  <si>
    <t>蔡晓纯</t>
  </si>
  <si>
    <t>101.88</t>
  </si>
  <si>
    <t>周胜贤</t>
  </si>
  <si>
    <t>107</t>
  </si>
  <si>
    <t>92.11</t>
  </si>
  <si>
    <t>蒋帅</t>
  </si>
  <si>
    <t>90.12</t>
  </si>
  <si>
    <t>陈珊</t>
  </si>
  <si>
    <t>108</t>
  </si>
  <si>
    <t>106.07</t>
  </si>
  <si>
    <t>田建华</t>
  </si>
  <si>
    <t>96.66</t>
  </si>
  <si>
    <t>查姗姗</t>
  </si>
  <si>
    <t>109</t>
  </si>
  <si>
    <t>100.29</t>
  </si>
  <si>
    <t>周倩</t>
  </si>
  <si>
    <t>102.88</t>
  </si>
  <si>
    <t>陈琪</t>
  </si>
  <si>
    <t>110</t>
  </si>
  <si>
    <t>李玲</t>
  </si>
  <si>
    <t>105.51</t>
  </si>
  <si>
    <t>徐思篆</t>
  </si>
  <si>
    <t>111</t>
  </si>
  <si>
    <t>79.60</t>
  </si>
  <si>
    <t>张月平</t>
  </si>
  <si>
    <t>78.98</t>
  </si>
  <si>
    <t>韩德寿</t>
  </si>
  <si>
    <t>112</t>
  </si>
  <si>
    <t>李鹏</t>
  </si>
  <si>
    <t>卢君刚</t>
  </si>
  <si>
    <t>113</t>
  </si>
  <si>
    <t>陈芳</t>
  </si>
  <si>
    <t>79.85</t>
  </si>
  <si>
    <t>罗帅</t>
  </si>
  <si>
    <t>114</t>
  </si>
  <si>
    <t>100.59</t>
  </si>
  <si>
    <t>第十考场</t>
  </si>
  <si>
    <t>路向权</t>
  </si>
  <si>
    <t>95.97</t>
  </si>
  <si>
    <t>毛稳祥</t>
  </si>
  <si>
    <t>115</t>
  </si>
  <si>
    <t>94.94</t>
  </si>
  <si>
    <t>肖启松</t>
  </si>
  <si>
    <t>90.44</t>
  </si>
  <si>
    <t>胡毅</t>
  </si>
  <si>
    <t>116</t>
  </si>
  <si>
    <t>许飞</t>
  </si>
  <si>
    <t>94.80</t>
  </si>
  <si>
    <t>杨钦</t>
  </si>
  <si>
    <t>88.70</t>
  </si>
  <si>
    <t>郑周会</t>
  </si>
  <si>
    <t>87.33</t>
  </si>
  <si>
    <t>严彩霞</t>
  </si>
  <si>
    <t>117</t>
  </si>
  <si>
    <t>98.60</t>
  </si>
  <si>
    <t>邹丽丽</t>
  </si>
  <si>
    <t>95.65</t>
  </si>
  <si>
    <t>吴茜</t>
  </si>
  <si>
    <t>88.34</t>
  </si>
  <si>
    <t>张灿</t>
  </si>
  <si>
    <t>87.31</t>
  </si>
  <si>
    <t>柯贞敏</t>
  </si>
  <si>
    <t>87.01</t>
  </si>
  <si>
    <t>王银粘</t>
  </si>
  <si>
    <t>86.96</t>
  </si>
  <si>
    <t>罗娅娟</t>
  </si>
  <si>
    <t>118</t>
  </si>
  <si>
    <t>102.36</t>
  </si>
  <si>
    <t>毛丽</t>
  </si>
  <si>
    <t>81.39</t>
  </si>
  <si>
    <t>曾忠桂</t>
  </si>
  <si>
    <t>119</t>
  </si>
  <si>
    <t>79.92</t>
  </si>
  <si>
    <t>项玉雪</t>
  </si>
  <si>
    <t>79.24</t>
  </si>
  <si>
    <t>吴金红</t>
  </si>
  <si>
    <t>120</t>
  </si>
  <si>
    <t>张羽羽</t>
  </si>
  <si>
    <t>85.22</t>
  </si>
  <si>
    <t>张露露</t>
  </si>
  <si>
    <t>121</t>
  </si>
  <si>
    <t>90.97</t>
  </si>
  <si>
    <t>蒋泽丽</t>
  </si>
  <si>
    <t>77.03</t>
  </si>
  <si>
    <t>侯艳</t>
  </si>
  <si>
    <t>122</t>
  </si>
  <si>
    <t>96.59</t>
  </si>
  <si>
    <t>韩玉</t>
  </si>
  <si>
    <t>94.17</t>
  </si>
  <si>
    <t>杨欢</t>
  </si>
  <si>
    <t>123</t>
  </si>
  <si>
    <t>93.93</t>
  </si>
  <si>
    <t>李翠</t>
  </si>
  <si>
    <t>90.81</t>
  </si>
  <si>
    <t>康凤</t>
  </si>
  <si>
    <t>124</t>
  </si>
  <si>
    <t>袁国芳</t>
  </si>
  <si>
    <t>90.64</t>
  </si>
  <si>
    <t>张梅梅</t>
  </si>
  <si>
    <t>125</t>
  </si>
  <si>
    <t>111.74</t>
  </si>
  <si>
    <t>刘兰</t>
  </si>
  <si>
    <t>杨艳</t>
  </si>
  <si>
    <t>126</t>
  </si>
  <si>
    <t>86.14</t>
  </si>
  <si>
    <t>颜源</t>
  </si>
  <si>
    <t>87.49</t>
  </si>
  <si>
    <t>周仕艳</t>
  </si>
  <si>
    <t>仡佬族</t>
  </si>
  <si>
    <t>83.90</t>
  </si>
  <si>
    <t>陈沙沙</t>
  </si>
  <si>
    <t>83.78</t>
  </si>
  <si>
    <t>贺克婷</t>
  </si>
  <si>
    <t>127</t>
  </si>
  <si>
    <t>94.58</t>
  </si>
  <si>
    <t>第十一考场</t>
  </si>
  <si>
    <t>张鑫</t>
  </si>
  <si>
    <t>92.02</t>
  </si>
  <si>
    <t>包从会</t>
  </si>
  <si>
    <t>82.88</t>
  </si>
  <si>
    <t>李兴煜</t>
  </si>
  <si>
    <t>82.64</t>
  </si>
  <si>
    <t>赵鹏</t>
  </si>
  <si>
    <t>128</t>
  </si>
  <si>
    <t>96.93</t>
  </si>
  <si>
    <t>王燕</t>
  </si>
  <si>
    <t>91.63</t>
  </si>
  <si>
    <t>赵赟赟</t>
  </si>
  <si>
    <t>周萍</t>
  </si>
  <si>
    <t>83.79</t>
  </si>
  <si>
    <t>王聪</t>
  </si>
  <si>
    <t>129</t>
  </si>
  <si>
    <t>118.13</t>
  </si>
  <si>
    <t>吴朝周</t>
  </si>
  <si>
    <t>韦永林</t>
  </si>
  <si>
    <t>任正青</t>
  </si>
  <si>
    <t>李玉红</t>
  </si>
  <si>
    <t>130</t>
  </si>
  <si>
    <t>92.86</t>
  </si>
  <si>
    <t>李德州</t>
  </si>
  <si>
    <t>75.99</t>
  </si>
  <si>
    <t>孙勇</t>
  </si>
  <si>
    <t>131</t>
  </si>
  <si>
    <t>116.71</t>
  </si>
  <si>
    <t>滕元帅</t>
  </si>
  <si>
    <t>113.28</t>
  </si>
  <si>
    <t>肖贵</t>
  </si>
  <si>
    <t>132</t>
  </si>
  <si>
    <t>101.98</t>
  </si>
  <si>
    <t>廖招贤</t>
  </si>
  <si>
    <t>温利平</t>
  </si>
  <si>
    <t>100.91</t>
  </si>
  <si>
    <t>邱家鑫</t>
  </si>
  <si>
    <t>周兴连</t>
  </si>
  <si>
    <t>93.00</t>
  </si>
  <si>
    <t>彭娜</t>
  </si>
  <si>
    <t>91.94</t>
  </si>
  <si>
    <t>张拉拉</t>
  </si>
  <si>
    <t>89.25</t>
  </si>
  <si>
    <t>胡科丽</t>
  </si>
  <si>
    <t>87.19</t>
  </si>
  <si>
    <t>郑洪</t>
  </si>
  <si>
    <t>梁丹</t>
  </si>
  <si>
    <t>81.09</t>
  </si>
  <si>
    <t>陶杏</t>
  </si>
  <si>
    <t>71.07</t>
  </si>
  <si>
    <t>柳国清</t>
  </si>
  <si>
    <t>69.27</t>
  </si>
  <si>
    <t>姚泰秀</t>
  </si>
  <si>
    <t>68.21</t>
  </si>
  <si>
    <t>郑奎</t>
  </si>
  <si>
    <t>64.42</t>
  </si>
  <si>
    <t>邓宇</t>
  </si>
  <si>
    <t>136</t>
  </si>
  <si>
    <t>98.40</t>
  </si>
  <si>
    <t>胡明信</t>
  </si>
  <si>
    <t>95.54</t>
  </si>
  <si>
    <t>方倩</t>
  </si>
  <si>
    <t>95.06</t>
  </si>
  <si>
    <t>刘艳玲</t>
  </si>
  <si>
    <t>92.04</t>
  </si>
  <si>
    <t>冯明剑</t>
  </si>
  <si>
    <t>133</t>
  </si>
  <si>
    <t>115.47</t>
  </si>
  <si>
    <t>第十二考场</t>
  </si>
  <si>
    <t>刘常兴</t>
  </si>
  <si>
    <t>114.59</t>
  </si>
  <si>
    <t>朱卫民</t>
  </si>
  <si>
    <t>110.24</t>
  </si>
  <si>
    <t>周香林</t>
  </si>
  <si>
    <t>109.00</t>
  </si>
  <si>
    <t>刘滔</t>
  </si>
  <si>
    <t>杨明娇</t>
  </si>
  <si>
    <t>107.31</t>
  </si>
  <si>
    <t>姜瑞祥</t>
  </si>
  <si>
    <t>106.38</t>
  </si>
  <si>
    <t>杨倩</t>
  </si>
  <si>
    <t>白</t>
  </si>
  <si>
    <t>97.78</t>
  </si>
  <si>
    <t>符玉辉</t>
  </si>
  <si>
    <t>99.72</t>
  </si>
  <si>
    <t>卢敏</t>
  </si>
  <si>
    <t>92.59</t>
  </si>
  <si>
    <t>张龙</t>
  </si>
  <si>
    <t>91.12</t>
  </si>
  <si>
    <t>陈红龙</t>
  </si>
  <si>
    <t>90.07</t>
  </si>
  <si>
    <t>匡迪</t>
  </si>
  <si>
    <t>89.45</t>
  </si>
  <si>
    <t>罗平</t>
  </si>
  <si>
    <t>84.15</t>
  </si>
  <si>
    <t>王太苹</t>
  </si>
  <si>
    <t>86.81</t>
  </si>
  <si>
    <t>孙鼎钦</t>
  </si>
  <si>
    <t>86.07</t>
  </si>
  <si>
    <t>姚丹</t>
  </si>
  <si>
    <t>85.80</t>
  </si>
  <si>
    <t>刘黎</t>
  </si>
  <si>
    <t>81.16</t>
  </si>
  <si>
    <t>王艳</t>
  </si>
  <si>
    <t>78.18</t>
  </si>
  <si>
    <t>桂宁</t>
  </si>
  <si>
    <t>74.00</t>
  </si>
  <si>
    <t>杜红</t>
  </si>
  <si>
    <t>74.62</t>
  </si>
  <si>
    <t>杨建远</t>
  </si>
  <si>
    <t>70.96</t>
  </si>
  <si>
    <t>罗丹</t>
  </si>
  <si>
    <t>138</t>
  </si>
  <si>
    <t>陈海登</t>
  </si>
  <si>
    <t>余章艳</t>
  </si>
  <si>
    <t>汪兰</t>
  </si>
  <si>
    <t>刘珍</t>
  </si>
  <si>
    <t>谢汶利</t>
  </si>
  <si>
    <t>127.73</t>
  </si>
  <si>
    <t>李代娟</t>
  </si>
  <si>
    <t>106.58</t>
  </si>
  <si>
    <t>彭贻团</t>
  </si>
  <si>
    <t>103.12</t>
  </si>
  <si>
    <t>唐春</t>
  </si>
  <si>
    <t>100.11</t>
  </si>
  <si>
    <t>杜市园</t>
  </si>
  <si>
    <t>102.08</t>
  </si>
  <si>
    <t>薛艳琼</t>
  </si>
  <si>
    <t>铁红梅</t>
  </si>
  <si>
    <t>100.27</t>
  </si>
  <si>
    <t>王传蛟</t>
  </si>
  <si>
    <t>134</t>
  </si>
  <si>
    <t>110.17</t>
  </si>
  <si>
    <t>第十三考场</t>
  </si>
  <si>
    <t>李柯庭</t>
  </si>
  <si>
    <t>100.50</t>
  </si>
  <si>
    <t>张军</t>
  </si>
  <si>
    <t>97.21</t>
  </si>
  <si>
    <t>代太领</t>
  </si>
  <si>
    <t>熊相伊</t>
  </si>
  <si>
    <t>97.66</t>
  </si>
  <si>
    <t>林凤</t>
  </si>
  <si>
    <t>97.53</t>
  </si>
  <si>
    <t>97.23</t>
  </si>
  <si>
    <t>代玲</t>
  </si>
  <si>
    <t>余英</t>
  </si>
  <si>
    <t>93.18</t>
  </si>
  <si>
    <t>杜开艳</t>
  </si>
  <si>
    <t>王琴</t>
  </si>
  <si>
    <t>刘蓉</t>
  </si>
  <si>
    <t>92.73</t>
  </si>
  <si>
    <t>滕越</t>
  </si>
  <si>
    <t>92.66</t>
  </si>
  <si>
    <t>谢元龙</t>
  </si>
  <si>
    <t>91.43</t>
  </si>
  <si>
    <t>吴昆</t>
  </si>
  <si>
    <t>91.19</t>
  </si>
  <si>
    <t>王青</t>
  </si>
  <si>
    <t>89.87</t>
  </si>
  <si>
    <t>毛甜</t>
  </si>
  <si>
    <t>89.80</t>
  </si>
  <si>
    <t>王紫微</t>
  </si>
  <si>
    <t>89.43</t>
  </si>
  <si>
    <t>87.45</t>
  </si>
  <si>
    <t>周应碧</t>
  </si>
  <si>
    <t>86.09</t>
  </si>
  <si>
    <t>朱姗</t>
  </si>
  <si>
    <t>137</t>
  </si>
  <si>
    <t>马景涛</t>
  </si>
  <si>
    <t>104.15</t>
  </si>
  <si>
    <t>杨娅敏</t>
  </si>
  <si>
    <t>99.17</t>
  </si>
  <si>
    <t>易从豹</t>
  </si>
  <si>
    <t>100.13</t>
  </si>
  <si>
    <t>熊梅</t>
  </si>
  <si>
    <t>139</t>
  </si>
  <si>
    <t>140.42</t>
  </si>
  <si>
    <t>尹威</t>
  </si>
  <si>
    <t>103.22</t>
  </si>
  <si>
    <t>熊登峰</t>
  </si>
  <si>
    <t>140</t>
  </si>
  <si>
    <t>黄玉</t>
  </si>
  <si>
    <t>107.24</t>
  </si>
  <si>
    <t>张维</t>
  </si>
  <si>
    <t>141</t>
  </si>
  <si>
    <t>118.56</t>
  </si>
  <si>
    <t>何广</t>
  </si>
  <si>
    <t>115.64</t>
  </si>
  <si>
    <t>韦利</t>
  </si>
  <si>
    <t>112.36</t>
  </si>
  <si>
    <t>顾凤莉</t>
  </si>
  <si>
    <t>蒋雪</t>
  </si>
  <si>
    <t>142</t>
  </si>
  <si>
    <t>115.45</t>
  </si>
  <si>
    <t>第十四考场</t>
  </si>
  <si>
    <t>李璐</t>
  </si>
  <si>
    <t>104.55</t>
  </si>
  <si>
    <t>钱娅</t>
  </si>
  <si>
    <t>106.99</t>
  </si>
  <si>
    <t>李世勇</t>
  </si>
  <si>
    <t>104.18</t>
  </si>
  <si>
    <t>李官坤</t>
  </si>
  <si>
    <t>143</t>
  </si>
  <si>
    <t>102.26</t>
  </si>
  <si>
    <t>陈文勇</t>
  </si>
  <si>
    <t>92.52</t>
  </si>
  <si>
    <t>邓薇</t>
  </si>
  <si>
    <t>144</t>
  </si>
  <si>
    <t>108.57</t>
  </si>
  <si>
    <t>邓守会</t>
  </si>
  <si>
    <t>刘忠艳</t>
  </si>
  <si>
    <t>102.56</t>
  </si>
  <si>
    <t>卢金明</t>
  </si>
  <si>
    <t>95.52</t>
  </si>
  <si>
    <t>朱敏</t>
  </si>
  <si>
    <t>145</t>
  </si>
  <si>
    <t>130.02</t>
  </si>
  <si>
    <t>龙云</t>
  </si>
  <si>
    <t>刘鸿</t>
  </si>
  <si>
    <t>146</t>
  </si>
  <si>
    <t>128.16</t>
  </si>
  <si>
    <t>陈月</t>
  </si>
  <si>
    <t>101.34</t>
  </si>
  <si>
    <t>张秀英</t>
  </si>
  <si>
    <t>100.18</t>
  </si>
  <si>
    <t>蒋锐芳</t>
  </si>
  <si>
    <t>98.26</t>
  </si>
  <si>
    <t>张珊珊</t>
  </si>
  <si>
    <t>96.36</t>
  </si>
  <si>
    <t>付海飞</t>
  </si>
  <si>
    <t>96.04</t>
  </si>
  <si>
    <t>罗然</t>
  </si>
  <si>
    <t>92.56</t>
  </si>
  <si>
    <t>丁英鹏</t>
  </si>
  <si>
    <t>95.24</t>
  </si>
  <si>
    <t>张政娇</t>
  </si>
  <si>
    <t>93.68</t>
  </si>
  <si>
    <t>张雨</t>
  </si>
  <si>
    <t>90.14</t>
  </si>
  <si>
    <t>李霞</t>
  </si>
  <si>
    <t>147</t>
  </si>
  <si>
    <t>126.79</t>
  </si>
  <si>
    <t>谢松享</t>
  </si>
  <si>
    <t>陈明</t>
  </si>
  <si>
    <t>104.80</t>
  </si>
  <si>
    <t>班丛华</t>
  </si>
  <si>
    <t>101.30</t>
  </si>
  <si>
    <t>王安</t>
  </si>
  <si>
    <t>148</t>
  </si>
  <si>
    <t>89.05</t>
  </si>
  <si>
    <t>钱微</t>
  </si>
  <si>
    <t>91.47</t>
  </si>
  <si>
    <t>张棋</t>
  </si>
  <si>
    <t>149</t>
  </si>
  <si>
    <t>96.82</t>
  </si>
  <si>
    <t>何长城</t>
  </si>
  <si>
    <t>97.69</t>
  </si>
  <si>
    <t>颜治卫</t>
  </si>
  <si>
    <t>150</t>
  </si>
  <si>
    <t>田红娇</t>
  </si>
  <si>
    <t>110.49</t>
  </si>
  <si>
    <t>李飞</t>
  </si>
  <si>
    <t>151</t>
  </si>
  <si>
    <t>108.41</t>
  </si>
  <si>
    <t>第十五考场</t>
  </si>
  <si>
    <t>张丹</t>
  </si>
  <si>
    <t>95.13</t>
  </si>
  <si>
    <t>旷祥凤</t>
  </si>
  <si>
    <t>94.83</t>
  </si>
  <si>
    <t>92.91</t>
  </si>
  <si>
    <t>马俊芳</t>
  </si>
  <si>
    <t>89.24</t>
  </si>
  <si>
    <t>喻福兵</t>
  </si>
  <si>
    <t>86.50</t>
  </si>
  <si>
    <t>龙引莉</t>
  </si>
  <si>
    <t>80.58</t>
  </si>
  <si>
    <t>查方英</t>
  </si>
  <si>
    <t>72.79</t>
  </si>
  <si>
    <t>田登书</t>
  </si>
  <si>
    <t>72.57</t>
  </si>
  <si>
    <t>李芳</t>
  </si>
  <si>
    <t>74.91</t>
  </si>
  <si>
    <t>卢雄</t>
  </si>
  <si>
    <t>152</t>
  </si>
  <si>
    <t>86.60</t>
  </si>
  <si>
    <t>李邦总</t>
  </si>
  <si>
    <t>84.63</t>
  </si>
  <si>
    <t>周明伟</t>
  </si>
  <si>
    <t>153</t>
  </si>
  <si>
    <t>89.89</t>
  </si>
  <si>
    <t>方朝翠</t>
  </si>
  <si>
    <t>何贵霖</t>
  </si>
  <si>
    <t>155</t>
  </si>
  <si>
    <t>98.01</t>
  </si>
  <si>
    <t>157</t>
  </si>
  <si>
    <t>96.38</t>
  </si>
  <si>
    <t>黄香云</t>
  </si>
  <si>
    <t>98.74</t>
  </si>
  <si>
    <t>黄兴菊</t>
  </si>
  <si>
    <t>158</t>
  </si>
  <si>
    <t>112.09</t>
  </si>
  <si>
    <t>张天堂</t>
  </si>
  <si>
    <t>102.92</t>
  </si>
  <si>
    <t>王正兰</t>
  </si>
  <si>
    <t>160</t>
  </si>
  <si>
    <t>88.49</t>
  </si>
  <si>
    <t>张耀方</t>
  </si>
  <si>
    <t>86.05</t>
  </si>
  <si>
    <t>刘欢琪</t>
  </si>
  <si>
    <t>161</t>
  </si>
  <si>
    <t>86.23</t>
  </si>
  <si>
    <t>邱平</t>
  </si>
  <si>
    <t>86.32</t>
  </si>
  <si>
    <t>蒋倩倩</t>
  </si>
  <si>
    <t>163</t>
  </si>
  <si>
    <t>92.45</t>
  </si>
  <si>
    <t>罗昭凤</t>
  </si>
  <si>
    <t>89.78</t>
  </si>
  <si>
    <t>钟俊</t>
  </si>
  <si>
    <t>165</t>
  </si>
  <si>
    <t>80.40</t>
  </si>
  <si>
    <t>张春</t>
  </si>
  <si>
    <t>166</t>
  </si>
  <si>
    <t>93.28</t>
  </si>
  <si>
    <t>丁用</t>
  </si>
  <si>
    <t>91.46</t>
  </si>
  <si>
    <t>曾仕敏</t>
  </si>
  <si>
    <t>167</t>
  </si>
  <si>
    <t>100.23</t>
  </si>
  <si>
    <t>许浪</t>
  </si>
  <si>
    <t>96.27</t>
  </si>
  <si>
    <t>王兰</t>
  </si>
  <si>
    <t>159</t>
  </si>
  <si>
    <t>98.25</t>
  </si>
  <si>
    <t>第十六考场</t>
  </si>
  <si>
    <t>袁回丽</t>
  </si>
  <si>
    <t>95.95</t>
  </si>
  <si>
    <t>赵龙祥</t>
  </si>
  <si>
    <t>94.21</t>
  </si>
  <si>
    <t>周清聪</t>
  </si>
  <si>
    <t>李婧婧</t>
  </si>
  <si>
    <t>89.91</t>
  </si>
  <si>
    <t>黄超</t>
  </si>
  <si>
    <t>89.52</t>
  </si>
  <si>
    <t>汪庆玲</t>
  </si>
  <si>
    <t>王万清</t>
  </si>
  <si>
    <t>严蓉</t>
  </si>
  <si>
    <t>90.78</t>
  </si>
  <si>
    <t>王英</t>
  </si>
  <si>
    <t>87.47</t>
  </si>
  <si>
    <t>陈文敏</t>
  </si>
  <si>
    <t>90.21</t>
  </si>
  <si>
    <t>赵薇</t>
  </si>
  <si>
    <t>89.98</t>
  </si>
  <si>
    <t>陈丽秋</t>
  </si>
  <si>
    <t>周忠凤</t>
  </si>
  <si>
    <t>89.31</t>
  </si>
  <si>
    <t>余志杰</t>
  </si>
  <si>
    <t>88.54</t>
  </si>
  <si>
    <t>杨明贵</t>
  </si>
  <si>
    <t>87.67</t>
  </si>
  <si>
    <t>陈荣发</t>
  </si>
  <si>
    <t>刘洛兰</t>
  </si>
  <si>
    <t>87.40</t>
  </si>
  <si>
    <t>田霏霏</t>
  </si>
  <si>
    <t>83.99</t>
  </si>
  <si>
    <t>杨娴</t>
  </si>
  <si>
    <t>86.62</t>
  </si>
  <si>
    <t>甘宁</t>
  </si>
  <si>
    <t>86.48</t>
  </si>
  <si>
    <t>董梅</t>
  </si>
  <si>
    <t>85.87</t>
  </si>
  <si>
    <t>张和瑞</t>
  </si>
  <si>
    <t>黄安英</t>
  </si>
  <si>
    <t>85.63</t>
  </si>
  <si>
    <t>许欢</t>
  </si>
  <si>
    <t>84.93</t>
  </si>
  <si>
    <t>蔡林</t>
  </si>
  <si>
    <t>叶晨金睿</t>
  </si>
  <si>
    <t>吕纪维</t>
  </si>
  <si>
    <t>管涛</t>
  </si>
  <si>
    <t>李丹</t>
  </si>
  <si>
    <t>84.24</t>
  </si>
  <si>
    <t>李曼</t>
  </si>
  <si>
    <t>169</t>
  </si>
  <si>
    <t>88.22</t>
  </si>
  <si>
    <t>蒋兴</t>
  </si>
  <si>
    <t>69.98</t>
  </si>
  <si>
    <t>唐松</t>
  </si>
  <si>
    <t>170</t>
  </si>
  <si>
    <t>90.48</t>
  </si>
  <si>
    <t>李萍</t>
  </si>
  <si>
    <t>74.09</t>
  </si>
  <si>
    <t>卢林香</t>
  </si>
  <si>
    <t>168</t>
  </si>
  <si>
    <t>99.93</t>
  </si>
  <si>
    <t>第十七考场</t>
  </si>
  <si>
    <t>杨春艳</t>
  </si>
  <si>
    <t>91.13</t>
  </si>
  <si>
    <t>金座华</t>
  </si>
  <si>
    <t>吴玉菊</t>
  </si>
  <si>
    <t>83.69</t>
  </si>
  <si>
    <t>谭伶</t>
  </si>
  <si>
    <t>76.83</t>
  </si>
  <si>
    <t>尹凡</t>
  </si>
  <si>
    <t>75.53</t>
  </si>
  <si>
    <t>杨林</t>
  </si>
  <si>
    <t>71.80</t>
  </si>
  <si>
    <t>尚敏</t>
  </si>
  <si>
    <t>173</t>
  </si>
  <si>
    <t>72.63</t>
  </si>
  <si>
    <t>顾梦莹</t>
  </si>
  <si>
    <t>174</t>
  </si>
  <si>
    <t>张鲜今</t>
  </si>
  <si>
    <t>102.44</t>
  </si>
  <si>
    <t>张宇驰</t>
  </si>
  <si>
    <t>175</t>
  </si>
  <si>
    <t>100.63</t>
  </si>
  <si>
    <t>纪敏</t>
  </si>
  <si>
    <t>97.47</t>
  </si>
  <si>
    <t>李启</t>
  </si>
  <si>
    <t>176</t>
  </si>
  <si>
    <t>87.17</t>
  </si>
  <si>
    <t>杨洪莉</t>
  </si>
  <si>
    <t>杨安华</t>
  </si>
  <si>
    <t>84.06</t>
  </si>
  <si>
    <t>沈兵</t>
  </si>
  <si>
    <t>81.82</t>
  </si>
  <si>
    <t>陈凤</t>
  </si>
  <si>
    <t>80.65</t>
  </si>
  <si>
    <t>刘玉品</t>
  </si>
  <si>
    <t>78.78</t>
  </si>
  <si>
    <t>张荣方</t>
  </si>
  <si>
    <t>78.09</t>
  </si>
  <si>
    <t>刘平</t>
  </si>
  <si>
    <t>177</t>
  </si>
  <si>
    <t>82.94</t>
  </si>
  <si>
    <t>代兴</t>
  </si>
  <si>
    <t>75.90</t>
  </si>
  <si>
    <t>马子浩</t>
  </si>
  <si>
    <t>178</t>
  </si>
  <si>
    <t>85.36</t>
  </si>
  <si>
    <t>焦敏</t>
  </si>
  <si>
    <t>82.55</t>
  </si>
  <si>
    <t>杨健</t>
  </si>
  <si>
    <t>179</t>
  </si>
  <si>
    <t>85.43</t>
  </si>
  <si>
    <t>黄凤</t>
  </si>
  <si>
    <t>79.44</t>
  </si>
  <si>
    <t>王进</t>
  </si>
  <si>
    <t>182</t>
  </si>
  <si>
    <t>108.29</t>
  </si>
  <si>
    <t>纪仁</t>
  </si>
  <si>
    <t>102.69</t>
  </si>
  <si>
    <t>刘涛</t>
  </si>
  <si>
    <t>183</t>
  </si>
  <si>
    <t>张顶溁</t>
  </si>
  <si>
    <t>184</t>
  </si>
  <si>
    <t>90.30</t>
  </si>
  <si>
    <t>郭礼奇</t>
  </si>
  <si>
    <t>84.65</t>
  </si>
  <si>
    <t>黄占</t>
  </si>
  <si>
    <t>82.37</t>
  </si>
  <si>
    <t>代申祥</t>
  </si>
  <si>
    <t>84.19</t>
  </si>
  <si>
    <t>李焕聚</t>
  </si>
  <si>
    <t>185</t>
  </si>
  <si>
    <t>86.55</t>
  </si>
  <si>
    <t>孔祥珍</t>
  </si>
  <si>
    <t>189</t>
  </si>
  <si>
    <t>59.37</t>
  </si>
  <si>
    <t>第十八考场</t>
  </si>
  <si>
    <t>杨东琴</t>
  </si>
  <si>
    <t>190</t>
  </si>
  <si>
    <t>83.17</t>
  </si>
  <si>
    <t>孟成桥</t>
  </si>
  <si>
    <t>191</t>
  </si>
  <si>
    <t>96.26</t>
  </si>
  <si>
    <t>涂艳</t>
  </si>
  <si>
    <t>91.40</t>
  </si>
  <si>
    <t>张藤云</t>
  </si>
  <si>
    <t>192</t>
  </si>
  <si>
    <t>65.38</t>
  </si>
  <si>
    <t>陈最</t>
  </si>
  <si>
    <t>194</t>
  </si>
  <si>
    <t>90.87</t>
  </si>
  <si>
    <t>匡琳</t>
  </si>
  <si>
    <t>197</t>
  </si>
  <si>
    <t>谭敏</t>
  </si>
  <si>
    <t>赵国方</t>
  </si>
  <si>
    <t>198</t>
  </si>
  <si>
    <t>128.48</t>
  </si>
  <si>
    <t>廖安丽</t>
  </si>
  <si>
    <t>114.88</t>
  </si>
  <si>
    <t>李远波</t>
  </si>
  <si>
    <t>199</t>
  </si>
  <si>
    <t>90.53</t>
  </si>
  <si>
    <t>罗奇升</t>
  </si>
  <si>
    <t>75.78</t>
  </si>
  <si>
    <t>李本贵</t>
  </si>
  <si>
    <t>67.64</t>
  </si>
  <si>
    <t>李雪</t>
  </si>
  <si>
    <t>62.66</t>
  </si>
  <si>
    <t>景莉清</t>
  </si>
  <si>
    <t>64.71</t>
  </si>
  <si>
    <t>廖泽猛</t>
  </si>
  <si>
    <t>200</t>
  </si>
  <si>
    <t>84.61</t>
  </si>
  <si>
    <t>马迪</t>
  </si>
  <si>
    <t>73.02</t>
  </si>
  <si>
    <t>刘彦莉</t>
  </si>
  <si>
    <t>201</t>
  </si>
  <si>
    <t>97.87</t>
  </si>
  <si>
    <t>刘雕</t>
  </si>
  <si>
    <t>203</t>
  </si>
  <si>
    <t>何癸鄂</t>
  </si>
  <si>
    <t>76.90</t>
  </si>
  <si>
    <t>毛章江</t>
  </si>
  <si>
    <t>彝</t>
  </si>
  <si>
    <t>206</t>
  </si>
  <si>
    <t>90.96</t>
  </si>
  <si>
    <t>雷雨</t>
  </si>
  <si>
    <t>83.39</t>
  </si>
  <si>
    <t>郭浩</t>
  </si>
  <si>
    <t>207</t>
  </si>
  <si>
    <t>99.63</t>
  </si>
  <si>
    <t>李波</t>
  </si>
  <si>
    <t>97.59</t>
  </si>
  <si>
    <t>支天欢</t>
  </si>
  <si>
    <t>208</t>
  </si>
  <si>
    <t>舒英</t>
  </si>
  <si>
    <t>85.45</t>
  </si>
  <si>
    <t>代虎</t>
  </si>
  <si>
    <t>82.50</t>
  </si>
  <si>
    <t>黄荣发</t>
  </si>
  <si>
    <t>69.36</t>
  </si>
  <si>
    <t>李祥菊</t>
  </si>
  <si>
    <t>209</t>
  </si>
  <si>
    <t>91.65</t>
  </si>
  <si>
    <t>黄芳</t>
  </si>
  <si>
    <t>86.37</t>
  </si>
  <si>
    <t>肖然凤</t>
  </si>
  <si>
    <t>210</t>
  </si>
  <si>
    <t>61.58</t>
  </si>
  <si>
    <t>匡雄</t>
  </si>
  <si>
    <t>63.39</t>
  </si>
  <si>
    <t>刘芳</t>
  </si>
  <si>
    <t>211</t>
  </si>
  <si>
    <t>张青</t>
  </si>
  <si>
    <t>212</t>
  </si>
  <si>
    <t>112.46</t>
  </si>
  <si>
    <t>任荣</t>
  </si>
  <si>
    <t>103.61</t>
  </si>
  <si>
    <t>213</t>
  </si>
  <si>
    <t>第十九考场</t>
  </si>
  <si>
    <t>吴克勇</t>
  </si>
  <si>
    <t>98.12</t>
  </si>
  <si>
    <t>卢金江</t>
  </si>
  <si>
    <t>214</t>
  </si>
  <si>
    <t>99.86</t>
  </si>
  <si>
    <t>黄树</t>
  </si>
  <si>
    <t>85.55</t>
  </si>
  <si>
    <t>芮伟伦荣</t>
  </si>
  <si>
    <t>84.99</t>
  </si>
  <si>
    <t>张文涛</t>
  </si>
  <si>
    <t>78.94</t>
  </si>
  <si>
    <t>董家玮</t>
  </si>
  <si>
    <t>72.35</t>
  </si>
  <si>
    <t>韦绕绕</t>
  </si>
  <si>
    <t>66.13</t>
  </si>
  <si>
    <t>董金风</t>
  </si>
  <si>
    <t>215</t>
  </si>
  <si>
    <t>78.39</t>
  </si>
  <si>
    <t>冷佳丽</t>
  </si>
  <si>
    <t>65.88</t>
  </si>
  <si>
    <t>李蒙</t>
  </si>
  <si>
    <t>216</t>
  </si>
  <si>
    <t>98.21</t>
  </si>
  <si>
    <t>保刘星</t>
  </si>
  <si>
    <t>89.39</t>
  </si>
  <si>
    <t>陈真真</t>
  </si>
  <si>
    <t>220</t>
  </si>
  <si>
    <t>93.11</t>
  </si>
  <si>
    <t>赵松</t>
  </si>
  <si>
    <t>86.41</t>
  </si>
  <si>
    <t>谭竹</t>
  </si>
  <si>
    <t>227</t>
  </si>
  <si>
    <t>124.87</t>
  </si>
  <si>
    <t>罗文兰</t>
  </si>
  <si>
    <t>106.29</t>
  </si>
  <si>
    <t>王飞</t>
  </si>
  <si>
    <t>104.16</t>
  </si>
  <si>
    <t>杨云雁</t>
  </si>
  <si>
    <t>97.00</t>
  </si>
  <si>
    <t>夏军</t>
  </si>
  <si>
    <t>李治波</t>
  </si>
  <si>
    <t>98.19</t>
  </si>
  <si>
    <t>秦甜</t>
  </si>
  <si>
    <t>91.72</t>
  </si>
  <si>
    <t>周桂妃</t>
  </si>
  <si>
    <t>91.37</t>
  </si>
  <si>
    <t>涂茜</t>
  </si>
  <si>
    <t>88.36</t>
  </si>
  <si>
    <t>陈华</t>
  </si>
  <si>
    <t>91.15</t>
  </si>
  <si>
    <t>彭高松</t>
  </si>
  <si>
    <t>87.72</t>
  </si>
  <si>
    <t>王亚莲</t>
  </si>
  <si>
    <t>90.03</t>
  </si>
  <si>
    <t>周凤平</t>
  </si>
  <si>
    <t>88.79</t>
  </si>
  <si>
    <t>所飞梦</t>
  </si>
  <si>
    <t>李双</t>
  </si>
  <si>
    <t>87.79</t>
  </si>
  <si>
    <t>李权</t>
  </si>
  <si>
    <t>84.56</t>
  </si>
  <si>
    <t>龙敏</t>
  </si>
  <si>
    <t>86.67</t>
  </si>
  <si>
    <t>田浩</t>
  </si>
  <si>
    <t>86.30</t>
  </si>
  <si>
    <t>方诗璎</t>
  </si>
  <si>
    <t>王雪梅</t>
  </si>
  <si>
    <t>85.25</t>
  </si>
  <si>
    <t>周艳</t>
  </si>
  <si>
    <t>221</t>
  </si>
  <si>
    <t>129.08</t>
  </si>
  <si>
    <t>第二十考场</t>
  </si>
  <si>
    <t>张勇国</t>
  </si>
  <si>
    <t>106.97</t>
  </si>
  <si>
    <t>陈露</t>
  </si>
  <si>
    <t>223</t>
  </si>
  <si>
    <t>92.70</t>
  </si>
  <si>
    <t>吴登丽</t>
  </si>
  <si>
    <t>88.74</t>
  </si>
  <si>
    <t>刘春</t>
  </si>
  <si>
    <t>225</t>
  </si>
  <si>
    <t>125.72</t>
  </si>
  <si>
    <t>杜飞</t>
  </si>
  <si>
    <t>92.09</t>
  </si>
  <si>
    <t>李杰</t>
  </si>
  <si>
    <t>226</t>
  </si>
  <si>
    <t>126.11</t>
  </si>
  <si>
    <t>李林</t>
  </si>
  <si>
    <t>102.42</t>
  </si>
  <si>
    <t>叶光雄</t>
  </si>
  <si>
    <t>228</t>
  </si>
  <si>
    <t>90.90</t>
  </si>
  <si>
    <t>任帅</t>
  </si>
  <si>
    <t>88.68</t>
  </si>
  <si>
    <t>黄维</t>
  </si>
  <si>
    <t>229</t>
  </si>
  <si>
    <t>91.10</t>
  </si>
  <si>
    <t>甘雪莲</t>
  </si>
  <si>
    <t>77.70</t>
  </si>
  <si>
    <t>吴永凤</t>
  </si>
  <si>
    <t>231</t>
  </si>
  <si>
    <t>63.51</t>
  </si>
  <si>
    <t>张荣明</t>
  </si>
  <si>
    <t>232</t>
  </si>
  <si>
    <t>88.81</t>
  </si>
  <si>
    <t>冯全华</t>
  </si>
  <si>
    <t>235</t>
  </si>
  <si>
    <t>102.12</t>
  </si>
  <si>
    <t>张蓉</t>
  </si>
  <si>
    <t>陈兰</t>
  </si>
  <si>
    <t>90.85</t>
  </si>
  <si>
    <t>蒋段红</t>
  </si>
  <si>
    <t>92.95</t>
  </si>
  <si>
    <t>袁啟应</t>
  </si>
  <si>
    <t>91.36</t>
  </si>
  <si>
    <t>杨婷姣</t>
  </si>
  <si>
    <t>91.08</t>
  </si>
  <si>
    <t>张燕</t>
  </si>
  <si>
    <t>87.23</t>
  </si>
  <si>
    <t>吕远婉</t>
  </si>
  <si>
    <t>谢串</t>
  </si>
  <si>
    <t>86.57</t>
  </si>
  <si>
    <t>余必凤</t>
  </si>
  <si>
    <t>臧云</t>
  </si>
  <si>
    <t>88.31</t>
  </si>
  <si>
    <t>张夏林</t>
  </si>
  <si>
    <t>88.06</t>
  </si>
  <si>
    <t>李松平</t>
  </si>
  <si>
    <t>83.24</t>
  </si>
  <si>
    <t>贺花</t>
  </si>
  <si>
    <t>85.93</t>
  </si>
  <si>
    <t>孙敏</t>
  </si>
  <si>
    <t>85.31</t>
  </si>
  <si>
    <t>代美玉</t>
  </si>
  <si>
    <t>85.13</t>
  </si>
  <si>
    <t>宋定富</t>
  </si>
  <si>
    <t>85.11</t>
  </si>
  <si>
    <t>赵赛</t>
  </si>
  <si>
    <t>85.04</t>
  </si>
  <si>
    <t>丁英梅</t>
  </si>
  <si>
    <t>金勇东</t>
  </si>
  <si>
    <t>84.26</t>
  </si>
  <si>
    <t>罗中梅</t>
  </si>
  <si>
    <t>233</t>
  </si>
  <si>
    <t>96.47</t>
  </si>
  <si>
    <t>第二十一考场</t>
  </si>
  <si>
    <t>李桂吉</t>
  </si>
  <si>
    <t>卢关龙</t>
  </si>
  <si>
    <t>234</t>
  </si>
  <si>
    <t>101.75</t>
  </si>
  <si>
    <t>付英</t>
  </si>
  <si>
    <t>103.56</t>
  </si>
  <si>
    <t>瞿俊林</t>
  </si>
  <si>
    <t>236</t>
  </si>
  <si>
    <t>105.48</t>
  </si>
  <si>
    <t>98.51</t>
  </si>
  <si>
    <t>张奎</t>
  </si>
  <si>
    <t>匡奇艳</t>
  </si>
  <si>
    <t>87.53</t>
  </si>
  <si>
    <t>郭蕴达</t>
  </si>
  <si>
    <t>237</t>
  </si>
  <si>
    <t>97.39</t>
  </si>
  <si>
    <t>王子珍</t>
  </si>
  <si>
    <t>93.96</t>
  </si>
  <si>
    <t>92.65</t>
  </si>
  <si>
    <t>尹缓缓</t>
  </si>
  <si>
    <t>239</t>
  </si>
  <si>
    <t>131.09</t>
  </si>
  <si>
    <t>违法考场规则</t>
  </si>
  <si>
    <t>韦业彪</t>
  </si>
  <si>
    <t>126.36</t>
  </si>
  <si>
    <t>景娟娟</t>
  </si>
  <si>
    <t>129.22</t>
  </si>
  <si>
    <t>郑啟琴</t>
  </si>
  <si>
    <t>125.79</t>
  </si>
  <si>
    <t>谭本苇</t>
  </si>
  <si>
    <t>116.83</t>
  </si>
  <si>
    <t>陈芬</t>
  </si>
  <si>
    <t>104.56</t>
  </si>
  <si>
    <t>王梅香</t>
  </si>
  <si>
    <t>103.71</t>
  </si>
  <si>
    <t>汪丹</t>
  </si>
  <si>
    <t>99.65</t>
  </si>
  <si>
    <t>谢红爱</t>
  </si>
  <si>
    <t>100.08</t>
  </si>
  <si>
    <t>田春婴</t>
  </si>
  <si>
    <t>98.76</t>
  </si>
  <si>
    <t>王思艳</t>
  </si>
  <si>
    <t>94.46</t>
  </si>
  <si>
    <t>张巍</t>
  </si>
  <si>
    <t>黄友花</t>
  </si>
  <si>
    <t>241</t>
  </si>
  <si>
    <t>80.88</t>
  </si>
  <si>
    <t>曾鑫</t>
  </si>
  <si>
    <t>242</t>
  </si>
  <si>
    <t>97.36</t>
  </si>
  <si>
    <t>罗奉美</t>
  </si>
  <si>
    <t>96.52</t>
  </si>
  <si>
    <t>何奇</t>
  </si>
  <si>
    <t>243</t>
  </si>
  <si>
    <t>99.01</t>
  </si>
  <si>
    <t>张馨匀</t>
  </si>
  <si>
    <t>93.16</t>
  </si>
  <si>
    <t>王美</t>
  </si>
  <si>
    <t>244</t>
  </si>
  <si>
    <t>111.15</t>
  </si>
  <si>
    <t>陆志丽</t>
  </si>
  <si>
    <t>106.78</t>
  </si>
  <si>
    <t>吴兴昊</t>
  </si>
  <si>
    <t>245</t>
  </si>
  <si>
    <t>黄国伦</t>
  </si>
  <si>
    <t>115.95</t>
  </si>
  <si>
    <t>陆选莲</t>
  </si>
  <si>
    <t>246</t>
  </si>
  <si>
    <t>耿则怡</t>
  </si>
  <si>
    <t>116.80</t>
  </si>
  <si>
    <t>孔迪</t>
  </si>
  <si>
    <t>247</t>
  </si>
  <si>
    <t>112.32</t>
  </si>
  <si>
    <t>第二十二考场</t>
  </si>
  <si>
    <t>肖朴</t>
  </si>
  <si>
    <t>108.89</t>
  </si>
  <si>
    <t>韦力</t>
  </si>
  <si>
    <t>248</t>
  </si>
  <si>
    <t>110.26</t>
  </si>
  <si>
    <t>闻晴</t>
  </si>
  <si>
    <t>李昂</t>
  </si>
  <si>
    <t>249</t>
  </si>
  <si>
    <t>117.24</t>
  </si>
  <si>
    <t>王珠江</t>
  </si>
  <si>
    <t>108.73</t>
  </si>
  <si>
    <t>张清普</t>
  </si>
  <si>
    <t>250</t>
  </si>
  <si>
    <t>129.97</t>
  </si>
  <si>
    <t>113.94</t>
  </si>
  <si>
    <t>刘富</t>
  </si>
  <si>
    <t>251</t>
  </si>
  <si>
    <t>122.56</t>
  </si>
  <si>
    <t>詹贤娇</t>
  </si>
  <si>
    <t>118.76</t>
  </si>
  <si>
    <t>李金龙</t>
  </si>
  <si>
    <t>118.01</t>
  </si>
  <si>
    <t>焦开艳</t>
  </si>
  <si>
    <t>114.58</t>
  </si>
  <si>
    <t>王荣军</t>
  </si>
  <si>
    <t>黄喜</t>
  </si>
  <si>
    <t>罗德金</t>
  </si>
  <si>
    <t>113.37</t>
  </si>
  <si>
    <t>杨廷虎</t>
  </si>
  <si>
    <t>115.72</t>
  </si>
  <si>
    <t>张浩</t>
  </si>
  <si>
    <t>252</t>
  </si>
  <si>
    <t>92.68</t>
  </si>
  <si>
    <t>谭珊</t>
  </si>
  <si>
    <t>罗建松</t>
  </si>
  <si>
    <t>253</t>
  </si>
  <si>
    <t>117.05</t>
  </si>
  <si>
    <t>116.44</t>
  </si>
  <si>
    <t>李军</t>
  </si>
  <si>
    <t>116.32</t>
  </si>
  <si>
    <t>李跃林</t>
  </si>
  <si>
    <t>110.58</t>
  </si>
  <si>
    <t>骆开政</t>
  </si>
  <si>
    <t>254</t>
  </si>
  <si>
    <t>110.90</t>
  </si>
  <si>
    <t>李斌</t>
  </si>
  <si>
    <t>255</t>
  </si>
  <si>
    <t>112.75</t>
  </si>
  <si>
    <t>邹小凡</t>
  </si>
  <si>
    <t>111.84</t>
  </si>
  <si>
    <t>文芳</t>
  </si>
  <si>
    <t>257</t>
  </si>
  <si>
    <t>曾朝科</t>
  </si>
  <si>
    <t>120.45</t>
  </si>
  <si>
    <t>黄正飞</t>
  </si>
  <si>
    <t>116.50</t>
  </si>
  <si>
    <t>杨晓波</t>
  </si>
  <si>
    <t>119.36</t>
  </si>
  <si>
    <t>王琛</t>
  </si>
  <si>
    <t>116.25</t>
  </si>
  <si>
    <t>王元林</t>
  </si>
  <si>
    <t>113.09</t>
  </si>
  <si>
    <t>李琳</t>
  </si>
  <si>
    <t>115.93</t>
  </si>
  <si>
    <t>何林英</t>
  </si>
  <si>
    <t>112.62</t>
  </si>
  <si>
    <t>杨洪</t>
  </si>
  <si>
    <t>256</t>
  </si>
  <si>
    <t>121.81</t>
  </si>
  <si>
    <t>第二十三考场</t>
  </si>
  <si>
    <t>林兴州</t>
  </si>
  <si>
    <t>106.77</t>
  </si>
  <si>
    <t>彭金玲</t>
  </si>
  <si>
    <t>258</t>
  </si>
  <si>
    <t>127.66</t>
  </si>
  <si>
    <t>代申云</t>
  </si>
  <si>
    <t>115.68</t>
  </si>
  <si>
    <t>徐兴梅</t>
  </si>
  <si>
    <t>259</t>
  </si>
  <si>
    <t>124.37</t>
  </si>
  <si>
    <t>纪卉</t>
  </si>
  <si>
    <t>117.95</t>
  </si>
  <si>
    <t>汪龙</t>
  </si>
  <si>
    <t>94.69</t>
  </si>
  <si>
    <t>徐虎</t>
  </si>
  <si>
    <t>谭凤莲</t>
  </si>
  <si>
    <t>孔吕</t>
  </si>
  <si>
    <t>85.98</t>
  </si>
  <si>
    <t>侯麟</t>
  </si>
  <si>
    <t>260</t>
  </si>
  <si>
    <t>陈传文</t>
  </si>
  <si>
    <t>103.59</t>
  </si>
  <si>
    <t>孙龙</t>
  </si>
  <si>
    <t>98.39</t>
  </si>
  <si>
    <t>袁梅</t>
  </si>
  <si>
    <t>99.58</t>
  </si>
  <si>
    <t>罗贵仙</t>
  </si>
  <si>
    <t>261</t>
  </si>
  <si>
    <t>赵宸</t>
  </si>
  <si>
    <t>128.85</t>
  </si>
  <si>
    <t>谢奎</t>
  </si>
  <si>
    <t>121.99</t>
  </si>
  <si>
    <t>罗玲</t>
  </si>
  <si>
    <t>121.89</t>
  </si>
  <si>
    <t>余双燕</t>
  </si>
  <si>
    <t>121.24</t>
  </si>
  <si>
    <t>张兴友</t>
  </si>
  <si>
    <t>120.64</t>
  </si>
  <si>
    <t>付艳</t>
  </si>
  <si>
    <t>119.70</t>
  </si>
  <si>
    <t>彭婵</t>
  </si>
  <si>
    <t>112.64</t>
  </si>
  <si>
    <t>龙登锋</t>
  </si>
  <si>
    <t>107.47</t>
  </si>
  <si>
    <t>洪国辉</t>
  </si>
  <si>
    <t>108.27</t>
  </si>
  <si>
    <t>张旭</t>
  </si>
  <si>
    <t>262</t>
  </si>
  <si>
    <t>114.76</t>
  </si>
  <si>
    <t>王灿</t>
  </si>
  <si>
    <t>张娟</t>
  </si>
  <si>
    <t>106.35</t>
  </si>
  <si>
    <t>杨平</t>
  </si>
  <si>
    <t>106.17</t>
  </si>
  <si>
    <t>黄钰</t>
  </si>
  <si>
    <t>263</t>
  </si>
  <si>
    <t>130.22</t>
  </si>
  <si>
    <t>潘琼</t>
  </si>
  <si>
    <t>126.61</t>
  </si>
  <si>
    <t>陈春</t>
  </si>
  <si>
    <t>110.31</t>
  </si>
  <si>
    <t>许逸冰</t>
  </si>
  <si>
    <t>104.64</t>
  </si>
  <si>
    <t>何华</t>
  </si>
  <si>
    <t>264</t>
  </si>
  <si>
    <t>曹福</t>
  </si>
  <si>
    <t>106.08</t>
  </si>
  <si>
    <t>卢贞运</t>
  </si>
  <si>
    <t>265</t>
  </si>
  <si>
    <t>109.53</t>
  </si>
  <si>
    <t>第二十四考场</t>
  </si>
  <si>
    <t>胡曰林</t>
  </si>
  <si>
    <t>96.40</t>
  </si>
  <si>
    <t>潘攀</t>
  </si>
  <si>
    <t>266</t>
  </si>
  <si>
    <t>133.31</t>
  </si>
  <si>
    <t>廖俊</t>
  </si>
  <si>
    <t>邓春</t>
  </si>
  <si>
    <t>129.35</t>
  </si>
  <si>
    <t>程亚惠</t>
  </si>
  <si>
    <t>128.58</t>
  </si>
  <si>
    <t>贺诗栗</t>
  </si>
  <si>
    <t>130.84</t>
  </si>
  <si>
    <t>127.54</t>
  </si>
  <si>
    <t>黄菊</t>
  </si>
  <si>
    <t>122.76</t>
  </si>
  <si>
    <t>支媛媛</t>
  </si>
  <si>
    <t>118.26</t>
  </si>
  <si>
    <t>孙凤玲</t>
  </si>
  <si>
    <t>邓黄红</t>
  </si>
  <si>
    <t>王宇</t>
  </si>
  <si>
    <t>106.92</t>
  </si>
  <si>
    <t>张献</t>
  </si>
  <si>
    <t>韩书兰</t>
  </si>
  <si>
    <t>267</t>
  </si>
  <si>
    <t>103.06</t>
  </si>
  <si>
    <t>匡辉</t>
  </si>
  <si>
    <t>94.96</t>
  </si>
  <si>
    <t>陈思战</t>
  </si>
  <si>
    <t>268</t>
  </si>
  <si>
    <t>99.91</t>
  </si>
  <si>
    <t>朱炫颖</t>
  </si>
  <si>
    <t>96.33</t>
  </si>
  <si>
    <t>向艳</t>
  </si>
  <si>
    <t>96.13</t>
  </si>
  <si>
    <t>李其敏</t>
  </si>
  <si>
    <t>徐兢</t>
  </si>
  <si>
    <t>269</t>
  </si>
  <si>
    <t>129.47</t>
  </si>
  <si>
    <t>谭艳萍</t>
  </si>
  <si>
    <t>123.25</t>
  </si>
  <si>
    <t>罗其林</t>
  </si>
  <si>
    <t>彭金贵</t>
  </si>
  <si>
    <t>99.13</t>
  </si>
  <si>
    <t>刘凡龙</t>
  </si>
  <si>
    <t>101.23</t>
  </si>
  <si>
    <t>侯运彩</t>
  </si>
  <si>
    <t>100.38</t>
  </si>
  <si>
    <t>陈艳</t>
  </si>
  <si>
    <t>270</t>
  </si>
  <si>
    <t>128.60</t>
  </si>
  <si>
    <t>韩红林</t>
  </si>
  <si>
    <t>126.74</t>
  </si>
  <si>
    <t>张荣文</t>
  </si>
  <si>
    <t>景艳</t>
  </si>
  <si>
    <t>102.74</t>
  </si>
  <si>
    <t>李红星</t>
  </si>
  <si>
    <t>田峻安</t>
  </si>
  <si>
    <t>李克</t>
  </si>
  <si>
    <t>宋令峰</t>
  </si>
  <si>
    <t>98.56</t>
  </si>
  <si>
    <t>曹乾敏</t>
  </si>
  <si>
    <t>271</t>
  </si>
  <si>
    <t>130.59</t>
  </si>
  <si>
    <t>第二十五考场</t>
  </si>
  <si>
    <t>余荣斌</t>
  </si>
  <si>
    <t>106.72</t>
  </si>
  <si>
    <t>彭显林</t>
  </si>
  <si>
    <t>102.19</t>
  </si>
  <si>
    <t>陈晓</t>
  </si>
  <si>
    <t>108.59</t>
  </si>
  <si>
    <t>杨建林</t>
  </si>
  <si>
    <t>272</t>
  </si>
  <si>
    <t>杨能</t>
  </si>
  <si>
    <t>126.99</t>
  </si>
  <si>
    <t>郭娜娜</t>
  </si>
  <si>
    <t>杨婵</t>
  </si>
  <si>
    <t>110.88</t>
  </si>
  <si>
    <t>赵勇</t>
  </si>
  <si>
    <t>111.70</t>
  </si>
  <si>
    <t>谭化清</t>
  </si>
  <si>
    <t>108.16</t>
  </si>
  <si>
    <t>周学松</t>
  </si>
  <si>
    <t>103.67</t>
  </si>
  <si>
    <t>徐萍</t>
  </si>
  <si>
    <t>106.30</t>
  </si>
  <si>
    <t>罗云龙</t>
  </si>
  <si>
    <t>102.67</t>
  </si>
  <si>
    <t>陈太红</t>
  </si>
  <si>
    <t>侯青</t>
  </si>
  <si>
    <t>273</t>
  </si>
  <si>
    <t>何癸儒</t>
  </si>
  <si>
    <t>110.72</t>
  </si>
  <si>
    <t>朱亭润</t>
  </si>
  <si>
    <t>274</t>
  </si>
  <si>
    <t>111.40</t>
  </si>
  <si>
    <t>吴冬平</t>
  </si>
  <si>
    <t>龙帅</t>
  </si>
  <si>
    <t>110.08</t>
  </si>
  <si>
    <t>胡爆</t>
  </si>
  <si>
    <t>109.46</t>
  </si>
  <si>
    <t>刘先</t>
  </si>
  <si>
    <t>赵一潇</t>
  </si>
  <si>
    <t>104.38</t>
  </si>
  <si>
    <t>陈坤</t>
  </si>
  <si>
    <t>樊薇薇</t>
  </si>
  <si>
    <t>107.17</t>
  </si>
  <si>
    <t>唐祥</t>
  </si>
  <si>
    <t>106.70</t>
  </si>
  <si>
    <t>104.34</t>
  </si>
  <si>
    <t>刘龙</t>
  </si>
  <si>
    <t>275</t>
  </si>
  <si>
    <t>112.55</t>
  </si>
  <si>
    <t>孔祥昌</t>
  </si>
  <si>
    <t>108.46</t>
  </si>
  <si>
    <t>谭礼应</t>
  </si>
  <si>
    <t>276</t>
  </si>
  <si>
    <t>97.32</t>
  </si>
  <si>
    <t>陶进</t>
  </si>
  <si>
    <t>78.51</t>
  </si>
  <si>
    <t>任艳</t>
  </si>
  <si>
    <t>280</t>
  </si>
  <si>
    <t>131.39</t>
  </si>
  <si>
    <t>邓均</t>
  </si>
  <si>
    <t>沈伟</t>
  </si>
  <si>
    <t>277</t>
  </si>
  <si>
    <t>第二十六考场</t>
  </si>
  <si>
    <t>黄峰</t>
  </si>
  <si>
    <t>杨雄伟</t>
  </si>
  <si>
    <t>108.54</t>
  </si>
  <si>
    <t>阳廷伟</t>
  </si>
  <si>
    <t>109.78</t>
  </si>
  <si>
    <t>杨文涛</t>
  </si>
  <si>
    <t>106.22</t>
  </si>
  <si>
    <t>冉梦优</t>
  </si>
  <si>
    <t>108.39</t>
  </si>
  <si>
    <t>朱增炜</t>
  </si>
  <si>
    <t>278</t>
  </si>
  <si>
    <t>106.60</t>
  </si>
  <si>
    <t>王荣艳</t>
  </si>
  <si>
    <t>97.75</t>
  </si>
  <si>
    <t>谭坤</t>
  </si>
  <si>
    <t>99.20</t>
  </si>
  <si>
    <t>刘远美</t>
  </si>
  <si>
    <t>97.92</t>
  </si>
  <si>
    <t>代卫丽</t>
  </si>
  <si>
    <t>97.02</t>
  </si>
  <si>
    <t>袁开鑫</t>
  </si>
  <si>
    <t>张文兴</t>
  </si>
  <si>
    <t>279</t>
  </si>
  <si>
    <t>112.27</t>
  </si>
  <si>
    <t>陈蓉</t>
  </si>
  <si>
    <t>99.76</t>
  </si>
  <si>
    <t>姚开阳</t>
  </si>
  <si>
    <t>90.92</t>
  </si>
  <si>
    <t>张震</t>
  </si>
  <si>
    <t>吴朝钦</t>
  </si>
  <si>
    <t>86.99</t>
  </si>
  <si>
    <t>冯波</t>
  </si>
  <si>
    <t>64.26</t>
  </si>
  <si>
    <t>281</t>
  </si>
  <si>
    <t>100.98</t>
  </si>
  <si>
    <t>罗少海</t>
  </si>
  <si>
    <t>98.79</t>
  </si>
  <si>
    <t>丁伟泽</t>
  </si>
  <si>
    <t>101.62</t>
  </si>
  <si>
    <t>张源</t>
  </si>
  <si>
    <t>90.65</t>
  </si>
  <si>
    <t>沈佳富</t>
  </si>
  <si>
    <t>胡罡</t>
  </si>
  <si>
    <t>87.95</t>
  </si>
  <si>
    <t>刘丹</t>
  </si>
  <si>
    <t>81.31</t>
  </si>
  <si>
    <t>胡稳</t>
  </si>
  <si>
    <t>79.84</t>
  </si>
  <si>
    <t>冉新</t>
  </si>
  <si>
    <t>匡增祥</t>
  </si>
  <si>
    <t>75.62</t>
  </si>
  <si>
    <t>282</t>
  </si>
  <si>
    <t>周瑜</t>
  </si>
  <si>
    <t>杨昌翰</t>
  </si>
  <si>
    <t>108.71</t>
  </si>
  <si>
    <t>赵峰</t>
  </si>
  <si>
    <t>104.93</t>
  </si>
  <si>
    <t>冯贵</t>
  </si>
  <si>
    <t>103.63</t>
  </si>
  <si>
    <t>88.42</t>
  </si>
  <si>
    <t>赵庆扬</t>
  </si>
  <si>
    <t>283</t>
  </si>
  <si>
    <t>115.73</t>
  </si>
  <si>
    <t>第二十七考场</t>
  </si>
  <si>
    <t>陈选伟</t>
  </si>
  <si>
    <t>110.40</t>
  </si>
  <si>
    <t>罗贵</t>
  </si>
  <si>
    <t>102.40</t>
  </si>
  <si>
    <t>李岩</t>
  </si>
  <si>
    <t>98.08</t>
  </si>
  <si>
    <t>李亚运</t>
  </si>
  <si>
    <t>94.23</t>
  </si>
  <si>
    <t>李治燚</t>
  </si>
  <si>
    <t>284</t>
  </si>
  <si>
    <t>101.25</t>
  </si>
  <si>
    <t>谭礼政</t>
  </si>
  <si>
    <t>285</t>
  </si>
  <si>
    <t>沈佳福</t>
  </si>
  <si>
    <t>吴克东</t>
  </si>
  <si>
    <t>104.31</t>
  </si>
  <si>
    <t>谢玙泽</t>
  </si>
  <si>
    <t>99.06</t>
  </si>
  <si>
    <t>谭颖</t>
  </si>
  <si>
    <t>93.98</t>
  </si>
  <si>
    <t>张松</t>
  </si>
  <si>
    <t>87.44</t>
  </si>
  <si>
    <t>彭兴富</t>
  </si>
  <si>
    <t>286</t>
  </si>
  <si>
    <t>113.46</t>
  </si>
  <si>
    <t>郭芳</t>
  </si>
  <si>
    <t>胡家刚</t>
  </si>
  <si>
    <t>97.94</t>
  </si>
  <si>
    <t>王纯荣</t>
  </si>
  <si>
    <t>侯丹</t>
  </si>
  <si>
    <t>287</t>
  </si>
  <si>
    <t>106.10</t>
  </si>
  <si>
    <t>刘洪</t>
  </si>
  <si>
    <t>105.73</t>
  </si>
  <si>
    <t>陈进恒</t>
  </si>
  <si>
    <t>288</t>
  </si>
  <si>
    <t>杨波</t>
  </si>
  <si>
    <t>106.90</t>
  </si>
  <si>
    <t>廖三冰</t>
  </si>
  <si>
    <t>周倡旭</t>
  </si>
  <si>
    <t>刘勇国</t>
  </si>
  <si>
    <t>谭羲</t>
  </si>
  <si>
    <t>93.41</t>
  </si>
  <si>
    <t>王磊</t>
  </si>
  <si>
    <t>89.16</t>
  </si>
  <si>
    <t>甘维艳</t>
  </si>
  <si>
    <t>289</t>
  </si>
  <si>
    <t>129.40</t>
  </si>
  <si>
    <t>胡金华</t>
  </si>
  <si>
    <t>123.75</t>
  </si>
  <si>
    <t>于婷</t>
  </si>
  <si>
    <t>119.31</t>
  </si>
  <si>
    <t>谭龙生</t>
  </si>
  <si>
    <t>290</t>
  </si>
  <si>
    <t>102.55</t>
  </si>
  <si>
    <t>张颖</t>
  </si>
  <si>
    <t>张梦娟</t>
  </si>
  <si>
    <t>291</t>
  </si>
  <si>
    <t>第二十八考场</t>
  </si>
  <si>
    <t>陈思思</t>
  </si>
  <si>
    <t>94.51</t>
  </si>
  <si>
    <t>徐涛</t>
  </si>
  <si>
    <t>沈金</t>
  </si>
  <si>
    <t>87.03</t>
  </si>
  <si>
    <t>庞建</t>
  </si>
  <si>
    <t>292</t>
  </si>
  <si>
    <t>113.19</t>
  </si>
  <si>
    <t>张定艳</t>
  </si>
  <si>
    <t>曹洪维</t>
  </si>
  <si>
    <t>293</t>
  </si>
  <si>
    <t>118.49</t>
  </si>
  <si>
    <t>胡凤</t>
  </si>
  <si>
    <t>邓涛</t>
  </si>
  <si>
    <t>张宏秀</t>
  </si>
  <si>
    <t>127.11</t>
  </si>
  <si>
    <t>廖秀</t>
  </si>
  <si>
    <t>98.37</t>
  </si>
  <si>
    <t>任军成</t>
  </si>
  <si>
    <t>111.48</t>
  </si>
  <si>
    <t>宋行</t>
  </si>
  <si>
    <t>108.14</t>
  </si>
  <si>
    <t>弃权</t>
  </si>
  <si>
    <t>陈志娟</t>
  </si>
  <si>
    <t>108.06</t>
  </si>
  <si>
    <t>陈瑞</t>
  </si>
  <si>
    <t>294</t>
  </si>
  <si>
    <t>130.52</t>
  </si>
  <si>
    <t>景书坤</t>
  </si>
  <si>
    <t>99.88</t>
  </si>
  <si>
    <t>景琳莉</t>
  </si>
  <si>
    <t>102.35</t>
  </si>
  <si>
    <t>王朝举</t>
  </si>
  <si>
    <t>295</t>
  </si>
  <si>
    <t>邹银</t>
  </si>
  <si>
    <t>127.78</t>
  </si>
  <si>
    <t>高平雄</t>
  </si>
  <si>
    <t>127.61</t>
  </si>
  <si>
    <t>张清兰</t>
  </si>
  <si>
    <t>杜炫颖</t>
  </si>
  <si>
    <t>124.00</t>
  </si>
  <si>
    <t>侯永金</t>
  </si>
  <si>
    <t>王爱</t>
  </si>
  <si>
    <t>高维米</t>
  </si>
  <si>
    <t>刘高</t>
  </si>
  <si>
    <t>296</t>
  </si>
  <si>
    <t>104.54</t>
  </si>
  <si>
    <t>徐瑜</t>
  </si>
  <si>
    <t>102.10</t>
  </si>
  <si>
    <t>陈风</t>
  </si>
  <si>
    <t>297</t>
  </si>
  <si>
    <t>王亚军</t>
  </si>
  <si>
    <t>张恩媛</t>
  </si>
  <si>
    <t>298</t>
  </si>
  <si>
    <t>86.78</t>
  </si>
  <si>
    <t>罗跃超</t>
  </si>
  <si>
    <t>78.91</t>
  </si>
  <si>
    <t>郭元新</t>
  </si>
  <si>
    <t>299</t>
  </si>
  <si>
    <t>102.07</t>
  </si>
  <si>
    <t>第二十九考场</t>
  </si>
  <si>
    <t>王道睿</t>
  </si>
  <si>
    <t>方贤</t>
  </si>
  <si>
    <t>肖磊</t>
  </si>
  <si>
    <t>97.05</t>
  </si>
  <si>
    <t>李孟新</t>
  </si>
  <si>
    <t>300</t>
  </si>
  <si>
    <t>97.55</t>
  </si>
  <si>
    <t>孙启来</t>
  </si>
  <si>
    <t>李好</t>
  </si>
  <si>
    <t>张建</t>
  </si>
  <si>
    <t>91.74</t>
  </si>
  <si>
    <t>李锦</t>
  </si>
  <si>
    <t>301</t>
  </si>
  <si>
    <t>96.87</t>
  </si>
  <si>
    <t>匡奇程</t>
  </si>
  <si>
    <t>刘文露</t>
  </si>
  <si>
    <t>78.37</t>
  </si>
  <si>
    <t>曹巍</t>
  </si>
  <si>
    <t>71.73</t>
  </si>
  <si>
    <t>匡漫</t>
  </si>
  <si>
    <t>302</t>
  </si>
  <si>
    <t>李梦成</t>
  </si>
  <si>
    <t>101.80</t>
  </si>
  <si>
    <t>黄柔</t>
  </si>
  <si>
    <t>谭化兵</t>
  </si>
  <si>
    <t>95.38</t>
  </si>
  <si>
    <t>刘安占</t>
  </si>
  <si>
    <t>91.17</t>
  </si>
  <si>
    <t>陈茂宇</t>
  </si>
  <si>
    <t>90.28</t>
  </si>
  <si>
    <t>黄剑能</t>
  </si>
  <si>
    <t>303</t>
  </si>
  <si>
    <t>张华</t>
  </si>
  <si>
    <t>103.10</t>
  </si>
  <si>
    <t>邓映莲</t>
  </si>
  <si>
    <t>102.37</t>
  </si>
  <si>
    <t>杨春</t>
  </si>
  <si>
    <t>余忠权</t>
  </si>
  <si>
    <t>104.36</t>
  </si>
  <si>
    <t>刘云</t>
  </si>
  <si>
    <t>102.84</t>
  </si>
  <si>
    <t>戴扬</t>
  </si>
  <si>
    <t>黄国朋</t>
  </si>
  <si>
    <t>85.82</t>
  </si>
  <si>
    <t>张晋涛</t>
  </si>
  <si>
    <t>99.52</t>
  </si>
  <si>
    <t>于泽富</t>
  </si>
  <si>
    <t>95.08</t>
  </si>
  <si>
    <t>谭化</t>
  </si>
  <si>
    <t>304</t>
  </si>
  <si>
    <t>107.91</t>
  </si>
  <si>
    <t>胡其林</t>
  </si>
  <si>
    <t>107.08</t>
  </si>
  <si>
    <t>吴曼丽</t>
  </si>
  <si>
    <t>305</t>
  </si>
  <si>
    <t>127.23</t>
  </si>
  <si>
    <t>第三十考场</t>
  </si>
  <si>
    <t>安春红</t>
  </si>
  <si>
    <t>119.33</t>
  </si>
  <si>
    <t>佘隆</t>
  </si>
  <si>
    <t>陈韫清</t>
  </si>
  <si>
    <t>118.19</t>
  </si>
  <si>
    <t>余梅</t>
  </si>
  <si>
    <t>120.41</t>
  </si>
  <si>
    <t>王志成</t>
  </si>
  <si>
    <t>114.63</t>
  </si>
  <si>
    <t>马信腾</t>
  </si>
  <si>
    <t>110.36</t>
  </si>
  <si>
    <t>周娅</t>
  </si>
  <si>
    <t>113.21</t>
  </si>
  <si>
    <t>何昱宏</t>
  </si>
  <si>
    <t>306</t>
  </si>
  <si>
    <t>陈泰正</t>
  </si>
  <si>
    <t>84.80</t>
  </si>
  <si>
    <t>张天凤</t>
  </si>
  <si>
    <t>307</t>
  </si>
  <si>
    <t>匡林英</t>
  </si>
  <si>
    <t>95.70</t>
  </si>
  <si>
    <t>罗威</t>
  </si>
  <si>
    <t>308</t>
  </si>
  <si>
    <t>118.79</t>
  </si>
  <si>
    <t>肖连卯</t>
  </si>
  <si>
    <t>刘军</t>
  </si>
  <si>
    <t>114.26</t>
  </si>
  <si>
    <t>潘科吕</t>
  </si>
  <si>
    <t>108.96</t>
  </si>
  <si>
    <t>胡本县</t>
  </si>
  <si>
    <t>陈庆颖</t>
  </si>
  <si>
    <t>109.71</t>
  </si>
  <si>
    <t>刘忠伟</t>
  </si>
  <si>
    <t>309</t>
  </si>
  <si>
    <t>106.15</t>
  </si>
  <si>
    <t>王佑波</t>
  </si>
  <si>
    <t>潘兰</t>
  </si>
  <si>
    <t>310</t>
  </si>
  <si>
    <t>103.17</t>
  </si>
  <si>
    <t>戴申良</t>
  </si>
  <si>
    <t>105.78</t>
  </si>
  <si>
    <t>汪润深</t>
  </si>
  <si>
    <t>吴清</t>
  </si>
  <si>
    <t>102.47</t>
  </si>
  <si>
    <t>保定军</t>
  </si>
  <si>
    <t>311</t>
  </si>
  <si>
    <t>108.34</t>
  </si>
  <si>
    <t>胡倩</t>
  </si>
  <si>
    <t>93.71</t>
  </si>
  <si>
    <t>王军</t>
  </si>
  <si>
    <t>312</t>
  </si>
  <si>
    <t>104.66</t>
  </si>
  <si>
    <t>张微微</t>
  </si>
  <si>
    <t>99.49</t>
  </si>
  <si>
    <t>郑登艳</t>
  </si>
  <si>
    <t>313</t>
  </si>
  <si>
    <t>李灿</t>
  </si>
  <si>
    <t>108.88</t>
  </si>
  <si>
    <t>314</t>
  </si>
  <si>
    <t>107.68</t>
  </si>
  <si>
    <t>周科吉</t>
  </si>
  <si>
    <t>96.45</t>
  </si>
  <si>
    <t>赵成</t>
  </si>
  <si>
    <t>315</t>
  </si>
  <si>
    <t>83.74</t>
  </si>
  <si>
    <t>第三十一考场</t>
  </si>
  <si>
    <t>96.22</t>
  </si>
  <si>
    <t>旷瑞</t>
  </si>
  <si>
    <t>陈龙海</t>
  </si>
  <si>
    <t>94.89</t>
  </si>
  <si>
    <t>涂贤志</t>
  </si>
  <si>
    <t>316</t>
  </si>
  <si>
    <t>101.37</t>
  </si>
  <si>
    <t>徐圆圆</t>
  </si>
  <si>
    <t>97.57</t>
  </si>
  <si>
    <t>刘桂</t>
  </si>
  <si>
    <t>317</t>
  </si>
  <si>
    <t>104.29</t>
  </si>
  <si>
    <t>彭延安</t>
  </si>
  <si>
    <t>73.11</t>
  </si>
  <si>
    <t>张密</t>
  </si>
  <si>
    <t>318</t>
  </si>
  <si>
    <t>90.73</t>
  </si>
  <si>
    <t>龙玉波</t>
  </si>
  <si>
    <t>左田田</t>
  </si>
  <si>
    <t>319</t>
  </si>
  <si>
    <t>张定强</t>
  </si>
  <si>
    <t>罗林薪</t>
  </si>
  <si>
    <t>100.95</t>
  </si>
  <si>
    <t>张力立</t>
  </si>
  <si>
    <t>99.79</t>
  </si>
  <si>
    <t>胡梅</t>
  </si>
  <si>
    <t>王治云</t>
  </si>
  <si>
    <t>99.19</t>
  </si>
  <si>
    <t>舒世艳</t>
  </si>
  <si>
    <t>320</t>
  </si>
  <si>
    <t>106.67</t>
  </si>
  <si>
    <t>郑祥</t>
  </si>
  <si>
    <t>104.41</t>
  </si>
  <si>
    <t>代卫兵</t>
  </si>
  <si>
    <t>98.44</t>
  </si>
  <si>
    <t>田鹏</t>
  </si>
  <si>
    <t>89.61</t>
  </si>
  <si>
    <t>李和金</t>
  </si>
  <si>
    <t>321</t>
  </si>
  <si>
    <t>111.39</t>
  </si>
  <si>
    <t>李敏</t>
  </si>
  <si>
    <t>代莉萍</t>
  </si>
  <si>
    <t>322</t>
  </si>
  <si>
    <t>支福</t>
  </si>
  <si>
    <t>郭雕</t>
  </si>
  <si>
    <t>323</t>
  </si>
  <si>
    <t>105.85</t>
  </si>
  <si>
    <t>代青想</t>
  </si>
  <si>
    <t>104.73</t>
  </si>
  <si>
    <t>龚昌荣</t>
  </si>
  <si>
    <t>100.93</t>
  </si>
  <si>
    <t>谢雷</t>
  </si>
  <si>
    <t>96.07</t>
  </si>
  <si>
    <t>王习淑</t>
  </si>
  <si>
    <t>97.14</t>
  </si>
  <si>
    <t>罗举贤</t>
  </si>
  <si>
    <t>唐应恒</t>
  </si>
  <si>
    <t>324</t>
  </si>
  <si>
    <t>116.46</t>
  </si>
  <si>
    <t>杨素素</t>
  </si>
  <si>
    <t>81.22</t>
  </si>
  <si>
    <t>黄兰</t>
  </si>
  <si>
    <t>325</t>
  </si>
  <si>
    <t>130.27</t>
  </si>
  <si>
    <t>冯全文</t>
  </si>
  <si>
    <t>98.96</t>
  </si>
  <si>
    <t>李乔</t>
  </si>
  <si>
    <t>326</t>
  </si>
  <si>
    <t>99.31</t>
  </si>
  <si>
    <t>第三十二考场</t>
  </si>
  <si>
    <t>张翠</t>
  </si>
  <si>
    <t>100.43</t>
  </si>
  <si>
    <t>谢萍</t>
  </si>
  <si>
    <t>327</t>
  </si>
  <si>
    <t>李润</t>
  </si>
  <si>
    <t>杨洪兵</t>
  </si>
  <si>
    <t>111.13</t>
  </si>
  <si>
    <t>周林</t>
  </si>
  <si>
    <t>117.49</t>
  </si>
  <si>
    <t>叶本国</t>
  </si>
  <si>
    <t>106.28</t>
  </si>
  <si>
    <t>李贞龙</t>
  </si>
  <si>
    <t>旷廷榜</t>
  </si>
  <si>
    <t>吴永艳</t>
  </si>
  <si>
    <t>103.38</t>
  </si>
  <si>
    <t>黄阳英</t>
  </si>
  <si>
    <t>328</t>
  </si>
  <si>
    <t>115.88</t>
  </si>
  <si>
    <t>岑青枝</t>
  </si>
  <si>
    <t>饶富菊</t>
  </si>
  <si>
    <t>106.62</t>
  </si>
  <si>
    <t>王仕静</t>
  </si>
  <si>
    <t>张定江</t>
  </si>
  <si>
    <t>101.60</t>
  </si>
  <si>
    <t>谭奎</t>
  </si>
  <si>
    <t>96.73</t>
  </si>
  <si>
    <t>陈敏</t>
  </si>
  <si>
    <t>91.42</t>
  </si>
  <si>
    <t>张艳</t>
  </si>
  <si>
    <t>90.67</t>
  </si>
  <si>
    <t>王敖飞</t>
  </si>
  <si>
    <t>329</t>
  </si>
  <si>
    <t>康奇斌</t>
  </si>
  <si>
    <t>119.40</t>
  </si>
  <si>
    <t>詹敏</t>
  </si>
  <si>
    <t>范涛</t>
  </si>
  <si>
    <t>98.99</t>
  </si>
  <si>
    <t>郭福刚</t>
  </si>
  <si>
    <t>330</t>
  </si>
  <si>
    <t>彭润</t>
  </si>
  <si>
    <t>77.95</t>
  </si>
  <si>
    <t>何建</t>
  </si>
  <si>
    <t>331</t>
  </si>
  <si>
    <t>100.68</t>
  </si>
  <si>
    <t>李胜</t>
  </si>
  <si>
    <t>96.63</t>
  </si>
  <si>
    <t>杨帅</t>
  </si>
  <si>
    <t>95.51</t>
  </si>
  <si>
    <t>杨朝富</t>
  </si>
  <si>
    <t>332</t>
  </si>
  <si>
    <t>韩双龙</t>
  </si>
  <si>
    <t>王清芬</t>
  </si>
  <si>
    <t>333</t>
  </si>
  <si>
    <t>91.07</t>
  </si>
  <si>
    <t>陈中云</t>
  </si>
  <si>
    <t>74.73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</si>
</sst>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\(0.00\)"/>
  </numFmts>
  <fonts count="14"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2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76" fontId="7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2" fillId="0" borderId="1" xfId="0" quotePrefix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072"/>
  <sheetViews>
    <sheetView tabSelected="1" topLeftCell="A3" zoomScaleSheetLayoutView="100" workbookViewId="0">
      <selection activeCell="N10" sqref="N10"/>
    </sheetView>
  </sheetViews>
  <sheetFormatPr defaultColWidth="9" defaultRowHeight="33.75"/>
  <cols>
    <col min="1" max="1" width="4.5" style="3" customWidth="1"/>
    <col min="2" max="2" width="6.375" style="4" customWidth="1"/>
    <col min="3" max="3" width="3.75" style="5" customWidth="1"/>
    <col min="4" max="4" width="5.625" style="5" customWidth="1"/>
    <col min="5" max="5" width="6.625" style="5" customWidth="1"/>
    <col min="6" max="6" width="8.375" style="6" customWidth="1"/>
    <col min="7" max="7" width="4.125" style="5" customWidth="1"/>
    <col min="8" max="8" width="11" style="5" customWidth="1"/>
    <col min="9" max="10" width="9.125" style="5" customWidth="1"/>
    <col min="11" max="11" width="8.875" style="5" customWidth="1"/>
    <col min="12" max="12" width="8.5" style="5" customWidth="1"/>
    <col min="13" max="13" width="11.375" style="7" customWidth="1"/>
    <col min="14" max="14" width="18.125" style="8" customWidth="1"/>
    <col min="15" max="15" width="7.375" style="9" customWidth="1"/>
    <col min="16" max="16" width="8.125" style="5" customWidth="1"/>
    <col min="17" max="17" width="6.875" customWidth="1"/>
    <col min="18" max="18" width="8.375" style="10" customWidth="1"/>
  </cols>
  <sheetData>
    <row r="1" spans="1:18" ht="39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42" customHeight="1">
      <c r="A2" s="11"/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  <c r="M2" s="11"/>
      <c r="N2" s="35" t="s">
        <v>1</v>
      </c>
      <c r="O2" s="35"/>
      <c r="P2" s="35"/>
      <c r="Q2" s="35"/>
      <c r="R2" s="35"/>
    </row>
    <row r="3" spans="1:18" ht="48" customHeight="1">
      <c r="A3" s="13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6" t="s">
        <v>7</v>
      </c>
      <c r="G3" s="14" t="s">
        <v>8</v>
      </c>
      <c r="H3" s="17" t="s">
        <v>9</v>
      </c>
      <c r="I3" s="22" t="s">
        <v>10</v>
      </c>
      <c r="J3" s="23" t="s">
        <v>11</v>
      </c>
      <c r="K3" s="24" t="s">
        <v>12</v>
      </c>
      <c r="L3" s="23" t="s">
        <v>13</v>
      </c>
      <c r="M3" s="13" t="s">
        <v>14</v>
      </c>
      <c r="N3" s="25" t="s">
        <v>15</v>
      </c>
      <c r="O3" s="26" t="s">
        <v>16</v>
      </c>
      <c r="P3" s="25" t="s">
        <v>17</v>
      </c>
      <c r="Q3" s="25" t="s">
        <v>18</v>
      </c>
      <c r="R3" s="26" t="s">
        <v>19</v>
      </c>
    </row>
    <row r="4" spans="1:18" ht="20.100000000000001" customHeight="1">
      <c r="A4" s="18">
        <v>1</v>
      </c>
      <c r="B4" s="19" t="s">
        <v>20</v>
      </c>
      <c r="C4" s="19" t="s">
        <v>21</v>
      </c>
      <c r="D4" s="19" t="s">
        <v>22</v>
      </c>
      <c r="E4" s="20" t="s">
        <v>23</v>
      </c>
      <c r="F4" s="21"/>
      <c r="G4" s="19"/>
      <c r="H4" s="19">
        <v>1721106022</v>
      </c>
      <c r="I4" s="33" t="s">
        <v>24</v>
      </c>
      <c r="J4" s="27">
        <v>90.626666666666665</v>
      </c>
      <c r="K4" s="27">
        <v>90.626666666666665</v>
      </c>
      <c r="L4" s="27">
        <f>SUM(K4*0.4)</f>
        <v>36.250666666666667</v>
      </c>
      <c r="M4" s="28" t="s">
        <v>25</v>
      </c>
      <c r="N4" s="28" t="s">
        <v>26</v>
      </c>
      <c r="O4" s="29">
        <v>70.8</v>
      </c>
      <c r="P4" s="29">
        <v>64.03</v>
      </c>
      <c r="Q4" s="18">
        <f>ROUND(SUM(O4*0.6),2)</f>
        <v>42.48</v>
      </c>
      <c r="R4" s="29">
        <f>SUM(L4+Q4)</f>
        <v>78.730666666666664</v>
      </c>
    </row>
    <row r="5" spans="1:18" ht="20.100000000000001" customHeight="1">
      <c r="A5" s="18">
        <v>2</v>
      </c>
      <c r="B5" s="19" t="s">
        <v>27</v>
      </c>
      <c r="C5" s="19" t="s">
        <v>28</v>
      </c>
      <c r="D5" s="19" t="s">
        <v>29</v>
      </c>
      <c r="E5" s="20" t="s">
        <v>23</v>
      </c>
      <c r="F5" s="21" t="s">
        <v>30</v>
      </c>
      <c r="G5" s="19">
        <v>2</v>
      </c>
      <c r="H5" s="19">
        <v>1721412814</v>
      </c>
      <c r="I5" s="33" t="s">
        <v>31</v>
      </c>
      <c r="J5" s="27">
        <v>78.553333333333327</v>
      </c>
      <c r="K5" s="27">
        <v>80.553333333333327</v>
      </c>
      <c r="L5" s="27">
        <f t="shared" ref="L5:L68" si="0">SUM(K5*0.4)</f>
        <v>32.221333333333334</v>
      </c>
      <c r="M5" s="28" t="s">
        <v>25</v>
      </c>
      <c r="N5" s="28" t="s">
        <v>26</v>
      </c>
      <c r="O5" s="29">
        <v>70.7</v>
      </c>
      <c r="P5" s="29">
        <v>64.03</v>
      </c>
      <c r="Q5" s="18">
        <f t="shared" ref="Q5:Q68" si="1">ROUND(SUM(O5*0.6),2)</f>
        <v>42.42</v>
      </c>
      <c r="R5" s="29">
        <f t="shared" ref="R5:R68" si="2">SUM(L5+Q5)</f>
        <v>74.641333333333336</v>
      </c>
    </row>
    <row r="6" spans="1:18" ht="20.100000000000001" customHeight="1">
      <c r="A6" s="18">
        <v>3</v>
      </c>
      <c r="B6" s="19" t="s">
        <v>32</v>
      </c>
      <c r="C6" s="19" t="s">
        <v>28</v>
      </c>
      <c r="D6" s="19" t="s">
        <v>22</v>
      </c>
      <c r="E6" s="20" t="s">
        <v>33</v>
      </c>
      <c r="F6" s="21"/>
      <c r="G6" s="19"/>
      <c r="H6" s="19">
        <v>1721514420</v>
      </c>
      <c r="I6" s="33" t="s">
        <v>34</v>
      </c>
      <c r="J6" s="27">
        <v>89.666666666666671</v>
      </c>
      <c r="K6" s="27">
        <v>89.666666666666671</v>
      </c>
      <c r="L6" s="27">
        <f t="shared" si="0"/>
        <v>35.866666666666667</v>
      </c>
      <c r="M6" s="28" t="s">
        <v>25</v>
      </c>
      <c r="N6" s="28" t="s">
        <v>26</v>
      </c>
      <c r="O6" s="29">
        <v>61.2</v>
      </c>
      <c r="P6" s="29">
        <v>64.03</v>
      </c>
      <c r="Q6" s="18">
        <f t="shared" si="1"/>
        <v>36.72</v>
      </c>
      <c r="R6" s="29">
        <f t="shared" si="2"/>
        <v>72.586666666666673</v>
      </c>
    </row>
    <row r="7" spans="1:18" ht="20.100000000000001" customHeight="1">
      <c r="A7" s="18">
        <v>4</v>
      </c>
      <c r="B7" s="19" t="s">
        <v>35</v>
      </c>
      <c r="C7" s="19" t="s">
        <v>21</v>
      </c>
      <c r="D7" s="19" t="s">
        <v>29</v>
      </c>
      <c r="E7" s="20" t="s">
        <v>33</v>
      </c>
      <c r="F7" s="21" t="s">
        <v>30</v>
      </c>
      <c r="G7" s="19">
        <v>2</v>
      </c>
      <c r="H7" s="19">
        <v>1721515207</v>
      </c>
      <c r="I7" s="33" t="s">
        <v>36</v>
      </c>
      <c r="J7" s="27">
        <v>77.426666666666662</v>
      </c>
      <c r="K7" s="27">
        <v>79.426666666666662</v>
      </c>
      <c r="L7" s="27">
        <f t="shared" si="0"/>
        <v>31.770666666666667</v>
      </c>
      <c r="M7" s="28" t="s">
        <v>25</v>
      </c>
      <c r="N7" s="28" t="s">
        <v>26</v>
      </c>
      <c r="O7" s="29">
        <v>70</v>
      </c>
      <c r="P7" s="29">
        <v>64.03</v>
      </c>
      <c r="Q7" s="18">
        <f t="shared" si="1"/>
        <v>42</v>
      </c>
      <c r="R7" s="29">
        <f t="shared" si="2"/>
        <v>73.770666666666671</v>
      </c>
    </row>
    <row r="8" spans="1:18" ht="20.100000000000001" customHeight="1">
      <c r="A8" s="18">
        <v>5</v>
      </c>
      <c r="B8" s="19" t="s">
        <v>37</v>
      </c>
      <c r="C8" s="19" t="s">
        <v>28</v>
      </c>
      <c r="D8" s="19" t="s">
        <v>38</v>
      </c>
      <c r="E8" s="20" t="s">
        <v>33</v>
      </c>
      <c r="F8" s="21" t="s">
        <v>30</v>
      </c>
      <c r="G8" s="19">
        <v>2</v>
      </c>
      <c r="H8" s="19">
        <v>1721515111</v>
      </c>
      <c r="I8" s="33" t="s">
        <v>39</v>
      </c>
      <c r="J8" s="27">
        <v>76.766666666666666</v>
      </c>
      <c r="K8" s="27">
        <v>78.766666666666666</v>
      </c>
      <c r="L8" s="27">
        <f t="shared" si="0"/>
        <v>31.506666666666668</v>
      </c>
      <c r="M8" s="28" t="s">
        <v>25</v>
      </c>
      <c r="N8" s="28" t="s">
        <v>26</v>
      </c>
      <c r="O8" s="29">
        <v>63.4</v>
      </c>
      <c r="P8" s="29">
        <v>64.03</v>
      </c>
      <c r="Q8" s="18">
        <f t="shared" si="1"/>
        <v>38.04</v>
      </c>
      <c r="R8" s="29">
        <f t="shared" si="2"/>
        <v>69.546666666666667</v>
      </c>
    </row>
    <row r="9" spans="1:18" ht="20.100000000000001" customHeight="1">
      <c r="A9" s="18">
        <v>6</v>
      </c>
      <c r="B9" s="19" t="s">
        <v>40</v>
      </c>
      <c r="C9" s="19" t="s">
        <v>21</v>
      </c>
      <c r="D9" s="19" t="s">
        <v>41</v>
      </c>
      <c r="E9" s="20" t="s">
        <v>33</v>
      </c>
      <c r="F9" s="21" t="s">
        <v>30</v>
      </c>
      <c r="G9" s="19">
        <v>2</v>
      </c>
      <c r="H9" s="19">
        <v>1721103103</v>
      </c>
      <c r="I9" s="33" t="s">
        <v>42</v>
      </c>
      <c r="J9" s="27">
        <v>76.233333333333334</v>
      </c>
      <c r="K9" s="27">
        <v>78.233333333333334</v>
      </c>
      <c r="L9" s="27">
        <f t="shared" si="0"/>
        <v>31.293333333333337</v>
      </c>
      <c r="M9" s="28" t="s">
        <v>25</v>
      </c>
      <c r="N9" s="28" t="s">
        <v>26</v>
      </c>
      <c r="O9" s="29">
        <v>68.8</v>
      </c>
      <c r="P9" s="29">
        <v>64.03</v>
      </c>
      <c r="Q9" s="18">
        <f t="shared" si="1"/>
        <v>41.28</v>
      </c>
      <c r="R9" s="29">
        <f t="shared" si="2"/>
        <v>72.573333333333338</v>
      </c>
    </row>
    <row r="10" spans="1:18" ht="20.100000000000001" customHeight="1">
      <c r="A10" s="18">
        <v>7</v>
      </c>
      <c r="B10" s="19" t="s">
        <v>43</v>
      </c>
      <c r="C10" s="19" t="s">
        <v>28</v>
      </c>
      <c r="D10" s="19" t="s">
        <v>22</v>
      </c>
      <c r="E10" s="20" t="s">
        <v>44</v>
      </c>
      <c r="F10" s="21"/>
      <c r="G10" s="19"/>
      <c r="H10" s="19">
        <v>1721411810</v>
      </c>
      <c r="I10" s="33" t="s">
        <v>24</v>
      </c>
      <c r="J10" s="27">
        <v>90.626666666666665</v>
      </c>
      <c r="K10" s="27">
        <v>90.626666666666665</v>
      </c>
      <c r="L10" s="27">
        <f t="shared" si="0"/>
        <v>36.250666666666667</v>
      </c>
      <c r="M10" s="28" t="s">
        <v>25</v>
      </c>
      <c r="N10" s="28" t="s">
        <v>26</v>
      </c>
      <c r="O10" s="29">
        <v>53.6</v>
      </c>
      <c r="P10" s="29">
        <v>64.03</v>
      </c>
      <c r="Q10" s="18">
        <f t="shared" si="1"/>
        <v>32.159999999999997</v>
      </c>
      <c r="R10" s="29">
        <f t="shared" si="2"/>
        <v>68.410666666666657</v>
      </c>
    </row>
    <row r="11" spans="1:18" ht="20.100000000000001" customHeight="1">
      <c r="A11" s="18">
        <v>8</v>
      </c>
      <c r="B11" s="19" t="s">
        <v>45</v>
      </c>
      <c r="C11" s="19" t="s">
        <v>28</v>
      </c>
      <c r="D11" s="19" t="s">
        <v>29</v>
      </c>
      <c r="E11" s="20" t="s">
        <v>44</v>
      </c>
      <c r="F11" s="21" t="s">
        <v>30</v>
      </c>
      <c r="G11" s="19">
        <v>2</v>
      </c>
      <c r="H11" s="19">
        <v>1721513823</v>
      </c>
      <c r="I11" s="33" t="s">
        <v>46</v>
      </c>
      <c r="J11" s="27">
        <v>74.406666666666666</v>
      </c>
      <c r="K11" s="27">
        <v>76.406666666666666</v>
      </c>
      <c r="L11" s="27">
        <f t="shared" si="0"/>
        <v>30.562666666666669</v>
      </c>
      <c r="M11" s="28" t="s">
        <v>25</v>
      </c>
      <c r="N11" s="28" t="s">
        <v>26</v>
      </c>
      <c r="O11" s="29">
        <v>63.9</v>
      </c>
      <c r="P11" s="29">
        <v>64.03</v>
      </c>
      <c r="Q11" s="18">
        <f t="shared" si="1"/>
        <v>38.340000000000003</v>
      </c>
      <c r="R11" s="29">
        <f t="shared" si="2"/>
        <v>68.902666666666676</v>
      </c>
    </row>
    <row r="12" spans="1:18" ht="20.100000000000001" customHeight="1">
      <c r="A12" s="18">
        <v>9</v>
      </c>
      <c r="B12" s="19" t="s">
        <v>47</v>
      </c>
      <c r="C12" s="19" t="s">
        <v>21</v>
      </c>
      <c r="D12" s="19" t="s">
        <v>48</v>
      </c>
      <c r="E12" s="20" t="s">
        <v>44</v>
      </c>
      <c r="F12" s="21" t="s">
        <v>30</v>
      </c>
      <c r="G12" s="19">
        <v>2</v>
      </c>
      <c r="H12" s="19">
        <v>1721412004</v>
      </c>
      <c r="I12" s="33" t="s">
        <v>49</v>
      </c>
      <c r="J12" s="27">
        <v>74.206666666666663</v>
      </c>
      <c r="K12" s="27">
        <v>76.206666666666663</v>
      </c>
      <c r="L12" s="27">
        <f t="shared" si="0"/>
        <v>30.482666666666667</v>
      </c>
      <c r="M12" s="28" t="s">
        <v>25</v>
      </c>
      <c r="N12" s="28" t="s">
        <v>26</v>
      </c>
      <c r="O12" s="29">
        <v>61.7</v>
      </c>
      <c r="P12" s="29">
        <v>64.03</v>
      </c>
      <c r="Q12" s="18">
        <f t="shared" si="1"/>
        <v>37.020000000000003</v>
      </c>
      <c r="R12" s="29">
        <f t="shared" si="2"/>
        <v>67.50266666666667</v>
      </c>
    </row>
    <row r="13" spans="1:18" ht="20.100000000000001" customHeight="1">
      <c r="A13" s="18">
        <v>10</v>
      </c>
      <c r="B13" s="19" t="s">
        <v>50</v>
      </c>
      <c r="C13" s="19" t="s">
        <v>21</v>
      </c>
      <c r="D13" s="19" t="s">
        <v>22</v>
      </c>
      <c r="E13" s="20" t="s">
        <v>44</v>
      </c>
      <c r="F13" s="21"/>
      <c r="G13" s="19"/>
      <c r="H13" s="19">
        <v>1721208117</v>
      </c>
      <c r="I13" s="33" t="s">
        <v>51</v>
      </c>
      <c r="J13" s="27">
        <v>73.326666666666668</v>
      </c>
      <c r="K13" s="27">
        <v>73.326666666666668</v>
      </c>
      <c r="L13" s="27">
        <f t="shared" si="0"/>
        <v>29.330666666666669</v>
      </c>
      <c r="M13" s="28" t="s">
        <v>25</v>
      </c>
      <c r="N13" s="28" t="s">
        <v>26</v>
      </c>
      <c r="O13" s="29">
        <v>71.599999999999994</v>
      </c>
      <c r="P13" s="29">
        <v>64.03</v>
      </c>
      <c r="Q13" s="18">
        <f t="shared" si="1"/>
        <v>42.96</v>
      </c>
      <c r="R13" s="29">
        <f t="shared" si="2"/>
        <v>72.290666666666667</v>
      </c>
    </row>
    <row r="14" spans="1:18" ht="20.100000000000001" customHeight="1">
      <c r="A14" s="18">
        <v>11</v>
      </c>
      <c r="B14" s="19" t="s">
        <v>52</v>
      </c>
      <c r="C14" s="19" t="s">
        <v>21</v>
      </c>
      <c r="D14" s="19" t="s">
        <v>53</v>
      </c>
      <c r="E14" s="20" t="s">
        <v>54</v>
      </c>
      <c r="F14" s="21" t="s">
        <v>30</v>
      </c>
      <c r="G14" s="19">
        <v>2</v>
      </c>
      <c r="H14" s="19">
        <v>1721104826</v>
      </c>
      <c r="I14" s="33" t="s">
        <v>55</v>
      </c>
      <c r="J14" s="27">
        <v>71.293333333333337</v>
      </c>
      <c r="K14" s="27">
        <v>73.293333333333337</v>
      </c>
      <c r="L14" s="27">
        <f t="shared" si="0"/>
        <v>29.317333333333337</v>
      </c>
      <c r="M14" s="28" t="s">
        <v>25</v>
      </c>
      <c r="N14" s="28" t="s">
        <v>26</v>
      </c>
      <c r="O14" s="29">
        <v>61.2</v>
      </c>
      <c r="P14" s="29">
        <v>64.03</v>
      </c>
      <c r="Q14" s="18">
        <f t="shared" si="1"/>
        <v>36.72</v>
      </c>
      <c r="R14" s="29">
        <f t="shared" si="2"/>
        <v>66.037333333333336</v>
      </c>
    </row>
    <row r="15" spans="1:18" ht="20.100000000000001" customHeight="1">
      <c r="A15" s="18">
        <v>12</v>
      </c>
      <c r="B15" s="19" t="s">
        <v>56</v>
      </c>
      <c r="C15" s="19" t="s">
        <v>21</v>
      </c>
      <c r="D15" s="19" t="s">
        <v>57</v>
      </c>
      <c r="E15" s="20" t="s">
        <v>54</v>
      </c>
      <c r="F15" s="21"/>
      <c r="G15" s="19"/>
      <c r="H15" s="19">
        <v>1721515017</v>
      </c>
      <c r="I15" s="33" t="s">
        <v>58</v>
      </c>
      <c r="J15" s="27">
        <v>57.473333333333329</v>
      </c>
      <c r="K15" s="27">
        <v>57.473333333333329</v>
      </c>
      <c r="L15" s="27">
        <f t="shared" si="0"/>
        <v>22.989333333333335</v>
      </c>
      <c r="M15" s="28" t="s">
        <v>25</v>
      </c>
      <c r="N15" s="28" t="s">
        <v>26</v>
      </c>
      <c r="O15" s="29">
        <v>27</v>
      </c>
      <c r="P15" s="29">
        <v>64.03</v>
      </c>
      <c r="Q15" s="18">
        <f t="shared" si="1"/>
        <v>16.2</v>
      </c>
      <c r="R15" s="29">
        <f t="shared" si="2"/>
        <v>39.189333333333337</v>
      </c>
    </row>
    <row r="16" spans="1:18" ht="20.100000000000001" customHeight="1">
      <c r="A16" s="18">
        <v>13</v>
      </c>
      <c r="B16" s="19" t="s">
        <v>59</v>
      </c>
      <c r="C16" s="19" t="s">
        <v>21</v>
      </c>
      <c r="D16" s="19" t="s">
        <v>22</v>
      </c>
      <c r="E16" s="20" t="s">
        <v>60</v>
      </c>
      <c r="F16" s="21"/>
      <c r="G16" s="19"/>
      <c r="H16" s="19">
        <v>1721514214</v>
      </c>
      <c r="I16" s="33" t="s">
        <v>61</v>
      </c>
      <c r="J16" s="27">
        <v>76.846666666666664</v>
      </c>
      <c r="K16" s="27">
        <v>76.846666666666664</v>
      </c>
      <c r="L16" s="27">
        <f t="shared" si="0"/>
        <v>30.738666666666667</v>
      </c>
      <c r="M16" s="28" t="s">
        <v>25</v>
      </c>
      <c r="N16" s="28" t="s">
        <v>26</v>
      </c>
      <c r="O16" s="29">
        <v>69.400000000000006</v>
      </c>
      <c r="P16" s="29">
        <v>64.03</v>
      </c>
      <c r="Q16" s="18">
        <f t="shared" si="1"/>
        <v>41.64</v>
      </c>
      <c r="R16" s="29">
        <f t="shared" si="2"/>
        <v>72.378666666666675</v>
      </c>
    </row>
    <row r="17" spans="1:18" ht="20.100000000000001" customHeight="1">
      <c r="A17" s="18">
        <v>14</v>
      </c>
      <c r="B17" s="19" t="s">
        <v>62</v>
      </c>
      <c r="C17" s="19" t="s">
        <v>28</v>
      </c>
      <c r="D17" s="19" t="s">
        <v>41</v>
      </c>
      <c r="E17" s="20" t="s">
        <v>60</v>
      </c>
      <c r="F17" s="21" t="s">
        <v>30</v>
      </c>
      <c r="G17" s="19">
        <v>2</v>
      </c>
      <c r="H17" s="19">
        <v>1721514635</v>
      </c>
      <c r="I17" s="33" t="s">
        <v>63</v>
      </c>
      <c r="J17" s="27">
        <v>71.953333333333333</v>
      </c>
      <c r="K17" s="27">
        <v>73.953333333333333</v>
      </c>
      <c r="L17" s="27">
        <f t="shared" si="0"/>
        <v>29.581333333333333</v>
      </c>
      <c r="M17" s="28" t="s">
        <v>25</v>
      </c>
      <c r="N17" s="28" t="s">
        <v>26</v>
      </c>
      <c r="O17" s="29">
        <v>63.3</v>
      </c>
      <c r="P17" s="29">
        <v>64.03</v>
      </c>
      <c r="Q17" s="18">
        <f t="shared" si="1"/>
        <v>37.979999999999997</v>
      </c>
      <c r="R17" s="29">
        <f t="shared" si="2"/>
        <v>67.561333333333323</v>
      </c>
    </row>
    <row r="18" spans="1:18" ht="20.100000000000001" customHeight="1">
      <c r="A18" s="18">
        <v>15</v>
      </c>
      <c r="B18" s="19" t="s">
        <v>64</v>
      </c>
      <c r="C18" s="19" t="s">
        <v>21</v>
      </c>
      <c r="D18" s="19" t="s">
        <v>41</v>
      </c>
      <c r="E18" s="20" t="s">
        <v>65</v>
      </c>
      <c r="F18" s="21" t="s">
        <v>30</v>
      </c>
      <c r="G18" s="19">
        <v>2</v>
      </c>
      <c r="H18" s="19">
        <v>1721104030</v>
      </c>
      <c r="I18" s="33" t="s">
        <v>66</v>
      </c>
      <c r="J18" s="27">
        <v>71.206666666666663</v>
      </c>
      <c r="K18" s="27">
        <v>73.206666666666663</v>
      </c>
      <c r="L18" s="27">
        <f t="shared" si="0"/>
        <v>29.282666666666668</v>
      </c>
      <c r="M18" s="28" t="s">
        <v>25</v>
      </c>
      <c r="N18" s="28" t="s">
        <v>26</v>
      </c>
      <c r="O18" s="29">
        <v>65</v>
      </c>
      <c r="P18" s="29">
        <v>64.03</v>
      </c>
      <c r="Q18" s="18">
        <f t="shared" si="1"/>
        <v>39</v>
      </c>
      <c r="R18" s="29">
        <f t="shared" si="2"/>
        <v>68.282666666666671</v>
      </c>
    </row>
    <row r="19" spans="1:18" ht="20.100000000000001" customHeight="1">
      <c r="A19" s="18">
        <v>16</v>
      </c>
      <c r="B19" s="19" t="s">
        <v>67</v>
      </c>
      <c r="C19" s="19" t="s">
        <v>28</v>
      </c>
      <c r="D19" s="19" t="s">
        <v>22</v>
      </c>
      <c r="E19" s="20" t="s">
        <v>65</v>
      </c>
      <c r="F19" s="21"/>
      <c r="G19" s="19"/>
      <c r="H19" s="19">
        <v>1721207818</v>
      </c>
      <c r="I19" s="33" t="s">
        <v>68</v>
      </c>
      <c r="J19" s="27">
        <v>72.233333333333334</v>
      </c>
      <c r="K19" s="27">
        <v>72.233333333333334</v>
      </c>
      <c r="L19" s="27">
        <f t="shared" si="0"/>
        <v>28.893333333333334</v>
      </c>
      <c r="M19" s="28" t="s">
        <v>25</v>
      </c>
      <c r="N19" s="28" t="s">
        <v>26</v>
      </c>
      <c r="O19" s="29">
        <v>59.7</v>
      </c>
      <c r="P19" s="29">
        <v>64.03</v>
      </c>
      <c r="Q19" s="18">
        <f t="shared" si="1"/>
        <v>35.82</v>
      </c>
      <c r="R19" s="29">
        <f t="shared" si="2"/>
        <v>64.713333333333338</v>
      </c>
    </row>
    <row r="20" spans="1:18" ht="20.100000000000001" customHeight="1">
      <c r="A20" s="18">
        <v>17</v>
      </c>
      <c r="B20" s="19" t="s">
        <v>69</v>
      </c>
      <c r="C20" s="19" t="s">
        <v>28</v>
      </c>
      <c r="D20" s="19" t="s">
        <v>22</v>
      </c>
      <c r="E20" s="20" t="s">
        <v>70</v>
      </c>
      <c r="F20" s="21"/>
      <c r="G20" s="19"/>
      <c r="H20" s="19">
        <v>1721514533</v>
      </c>
      <c r="I20" s="33" t="s">
        <v>71</v>
      </c>
      <c r="J20" s="27">
        <v>88.720000000000013</v>
      </c>
      <c r="K20" s="27">
        <v>88.720000000000013</v>
      </c>
      <c r="L20" s="27">
        <f t="shared" si="0"/>
        <v>35.488000000000007</v>
      </c>
      <c r="M20" s="28" t="s">
        <v>25</v>
      </c>
      <c r="N20" s="28" t="s">
        <v>26</v>
      </c>
      <c r="O20" s="29">
        <v>72.3</v>
      </c>
      <c r="P20" s="29">
        <v>64.03</v>
      </c>
      <c r="Q20" s="18">
        <f t="shared" si="1"/>
        <v>43.38</v>
      </c>
      <c r="R20" s="29">
        <f t="shared" si="2"/>
        <v>78.868000000000009</v>
      </c>
    </row>
    <row r="21" spans="1:18" ht="20.100000000000001" customHeight="1">
      <c r="A21" s="18">
        <v>18</v>
      </c>
      <c r="B21" s="19" t="s">
        <v>72</v>
      </c>
      <c r="C21" s="19" t="s">
        <v>21</v>
      </c>
      <c r="D21" s="19" t="s">
        <v>22</v>
      </c>
      <c r="E21" s="20" t="s">
        <v>70</v>
      </c>
      <c r="F21" s="21"/>
      <c r="G21" s="19"/>
      <c r="H21" s="19">
        <v>1721105709</v>
      </c>
      <c r="I21" s="33" t="s">
        <v>73</v>
      </c>
      <c r="J21" s="27">
        <v>83.66</v>
      </c>
      <c r="K21" s="27">
        <v>83.66</v>
      </c>
      <c r="L21" s="27">
        <f t="shared" si="0"/>
        <v>33.463999999999999</v>
      </c>
      <c r="M21" s="28" t="s">
        <v>25</v>
      </c>
      <c r="N21" s="28" t="s">
        <v>26</v>
      </c>
      <c r="O21" s="29">
        <v>60.8</v>
      </c>
      <c r="P21" s="29">
        <v>64.03</v>
      </c>
      <c r="Q21" s="18">
        <f t="shared" si="1"/>
        <v>36.479999999999997</v>
      </c>
      <c r="R21" s="29">
        <f t="shared" si="2"/>
        <v>69.943999999999988</v>
      </c>
    </row>
    <row r="22" spans="1:18" ht="20.100000000000001" customHeight="1">
      <c r="A22" s="18">
        <v>19</v>
      </c>
      <c r="B22" s="19" t="s">
        <v>74</v>
      </c>
      <c r="C22" s="19" t="s">
        <v>21</v>
      </c>
      <c r="D22" s="19" t="s">
        <v>22</v>
      </c>
      <c r="E22" s="20" t="s">
        <v>75</v>
      </c>
      <c r="F22" s="21"/>
      <c r="G22" s="19"/>
      <c r="H22" s="19">
        <v>1721514530</v>
      </c>
      <c r="I22" s="33" t="s">
        <v>24</v>
      </c>
      <c r="J22" s="27">
        <v>90.626666666666665</v>
      </c>
      <c r="K22" s="27">
        <v>90.626666666666665</v>
      </c>
      <c r="L22" s="27">
        <f t="shared" si="0"/>
        <v>36.250666666666667</v>
      </c>
      <c r="M22" s="28" t="s">
        <v>25</v>
      </c>
      <c r="N22" s="28" t="s">
        <v>26</v>
      </c>
      <c r="O22" s="29">
        <v>60.6</v>
      </c>
      <c r="P22" s="29">
        <v>64.03</v>
      </c>
      <c r="Q22" s="18">
        <f t="shared" si="1"/>
        <v>36.36</v>
      </c>
      <c r="R22" s="29">
        <f t="shared" si="2"/>
        <v>72.610666666666674</v>
      </c>
    </row>
    <row r="23" spans="1:18" ht="20.100000000000001" customHeight="1">
      <c r="A23" s="18">
        <v>20</v>
      </c>
      <c r="B23" s="19" t="s">
        <v>76</v>
      </c>
      <c r="C23" s="19" t="s">
        <v>21</v>
      </c>
      <c r="D23" s="19" t="s">
        <v>22</v>
      </c>
      <c r="E23" s="20" t="s">
        <v>75</v>
      </c>
      <c r="F23" s="21"/>
      <c r="G23" s="19"/>
      <c r="H23" s="19">
        <v>1721101713</v>
      </c>
      <c r="I23" s="33" t="s">
        <v>77</v>
      </c>
      <c r="J23" s="27">
        <v>78.52</v>
      </c>
      <c r="K23" s="27">
        <v>78.52</v>
      </c>
      <c r="L23" s="27">
        <f t="shared" si="0"/>
        <v>31.408000000000001</v>
      </c>
      <c r="M23" s="28" t="s">
        <v>25</v>
      </c>
      <c r="N23" s="28" t="s">
        <v>26</v>
      </c>
      <c r="O23" s="29">
        <v>68</v>
      </c>
      <c r="P23" s="29">
        <v>64.03</v>
      </c>
      <c r="Q23" s="18">
        <f t="shared" si="1"/>
        <v>40.799999999999997</v>
      </c>
      <c r="R23" s="29">
        <f t="shared" si="2"/>
        <v>72.207999999999998</v>
      </c>
    </row>
    <row r="24" spans="1:18" ht="20.100000000000001" customHeight="1">
      <c r="A24" s="18">
        <v>21</v>
      </c>
      <c r="B24" s="19" t="s">
        <v>78</v>
      </c>
      <c r="C24" s="19" t="s">
        <v>28</v>
      </c>
      <c r="D24" s="19" t="s">
        <v>57</v>
      </c>
      <c r="E24" s="20" t="s">
        <v>75</v>
      </c>
      <c r="F24" s="21"/>
      <c r="G24" s="19"/>
      <c r="H24" s="19">
        <v>1721514424</v>
      </c>
      <c r="I24" s="33" t="s">
        <v>79</v>
      </c>
      <c r="J24" s="27">
        <v>74.026666666666671</v>
      </c>
      <c r="K24" s="27">
        <v>74.026666666666671</v>
      </c>
      <c r="L24" s="27">
        <f t="shared" si="0"/>
        <v>29.61066666666667</v>
      </c>
      <c r="M24" s="28" t="s">
        <v>25</v>
      </c>
      <c r="N24" s="28" t="s">
        <v>26</v>
      </c>
      <c r="O24" s="29">
        <v>67.599999999999994</v>
      </c>
      <c r="P24" s="29">
        <v>64.03</v>
      </c>
      <c r="Q24" s="18">
        <f t="shared" si="1"/>
        <v>40.56</v>
      </c>
      <c r="R24" s="29">
        <f t="shared" si="2"/>
        <v>70.170666666666676</v>
      </c>
    </row>
    <row r="25" spans="1:18" ht="20.100000000000001" customHeight="1">
      <c r="A25" s="18">
        <v>22</v>
      </c>
      <c r="B25" s="19" t="s">
        <v>80</v>
      </c>
      <c r="C25" s="19" t="s">
        <v>21</v>
      </c>
      <c r="D25" s="19" t="s">
        <v>22</v>
      </c>
      <c r="E25" s="20" t="s">
        <v>75</v>
      </c>
      <c r="F25" s="21"/>
      <c r="G25" s="19"/>
      <c r="H25" s="19">
        <v>1721105424</v>
      </c>
      <c r="I25" s="33" t="s">
        <v>81</v>
      </c>
      <c r="J25" s="27">
        <v>72.653333333333336</v>
      </c>
      <c r="K25" s="27">
        <v>72.653333333333336</v>
      </c>
      <c r="L25" s="27">
        <f t="shared" si="0"/>
        <v>29.061333333333337</v>
      </c>
      <c r="M25" s="28" t="s">
        <v>25</v>
      </c>
      <c r="N25" s="28" t="s">
        <v>26</v>
      </c>
      <c r="O25" s="29">
        <v>62.8</v>
      </c>
      <c r="P25" s="29">
        <v>64.03</v>
      </c>
      <c r="Q25" s="18">
        <f t="shared" si="1"/>
        <v>37.68</v>
      </c>
      <c r="R25" s="29">
        <f t="shared" si="2"/>
        <v>66.74133333333333</v>
      </c>
    </row>
    <row r="26" spans="1:18" ht="20.100000000000001" customHeight="1">
      <c r="A26" s="18">
        <v>23</v>
      </c>
      <c r="B26" s="19" t="s">
        <v>82</v>
      </c>
      <c r="C26" s="19" t="s">
        <v>28</v>
      </c>
      <c r="D26" s="19" t="s">
        <v>22</v>
      </c>
      <c r="E26" s="20" t="s">
        <v>83</v>
      </c>
      <c r="F26" s="21"/>
      <c r="G26" s="19"/>
      <c r="H26" s="19">
        <v>1721104220</v>
      </c>
      <c r="I26" s="33" t="s">
        <v>84</v>
      </c>
      <c r="J26" s="27">
        <v>67.959999999999994</v>
      </c>
      <c r="K26" s="27">
        <v>67.959999999999994</v>
      </c>
      <c r="L26" s="27">
        <f t="shared" si="0"/>
        <v>27.183999999999997</v>
      </c>
      <c r="M26" s="28" t="s">
        <v>25</v>
      </c>
      <c r="N26" s="28" t="s">
        <v>26</v>
      </c>
      <c r="O26" s="29">
        <v>66</v>
      </c>
      <c r="P26" s="29">
        <v>64.03</v>
      </c>
      <c r="Q26" s="18">
        <f t="shared" si="1"/>
        <v>39.6</v>
      </c>
      <c r="R26" s="29">
        <f t="shared" si="2"/>
        <v>66.783999999999992</v>
      </c>
    </row>
    <row r="27" spans="1:18" ht="20.100000000000001" customHeight="1">
      <c r="A27" s="18">
        <v>24</v>
      </c>
      <c r="B27" s="19" t="s">
        <v>85</v>
      </c>
      <c r="C27" s="19" t="s">
        <v>28</v>
      </c>
      <c r="D27" s="19" t="s">
        <v>22</v>
      </c>
      <c r="E27" s="20" t="s">
        <v>83</v>
      </c>
      <c r="F27" s="21"/>
      <c r="G27" s="19"/>
      <c r="H27" s="19">
        <v>1721208101</v>
      </c>
      <c r="I27" s="33" t="s">
        <v>86</v>
      </c>
      <c r="J27" s="27">
        <v>62.593333333333334</v>
      </c>
      <c r="K27" s="27">
        <v>62.593333333333334</v>
      </c>
      <c r="L27" s="27">
        <f t="shared" si="0"/>
        <v>25.037333333333336</v>
      </c>
      <c r="M27" s="28" t="s">
        <v>25</v>
      </c>
      <c r="N27" s="28" t="s">
        <v>26</v>
      </c>
      <c r="O27" s="29">
        <v>69.8</v>
      </c>
      <c r="P27" s="29">
        <v>64.03</v>
      </c>
      <c r="Q27" s="18">
        <f t="shared" si="1"/>
        <v>41.88</v>
      </c>
      <c r="R27" s="29">
        <f t="shared" si="2"/>
        <v>66.917333333333346</v>
      </c>
    </row>
    <row r="28" spans="1:18" ht="20.100000000000001" customHeight="1">
      <c r="A28" s="18">
        <v>25</v>
      </c>
      <c r="B28" s="19" t="s">
        <v>87</v>
      </c>
      <c r="C28" s="19" t="s">
        <v>21</v>
      </c>
      <c r="D28" s="19" t="s">
        <v>22</v>
      </c>
      <c r="E28" s="20" t="s">
        <v>88</v>
      </c>
      <c r="F28" s="21"/>
      <c r="G28" s="19"/>
      <c r="H28" s="19">
        <v>1721206103</v>
      </c>
      <c r="I28" s="33" t="s">
        <v>89</v>
      </c>
      <c r="J28" s="27">
        <v>74.606666666666669</v>
      </c>
      <c r="K28" s="27">
        <v>74.606666666666669</v>
      </c>
      <c r="L28" s="27">
        <f t="shared" si="0"/>
        <v>29.84266666666667</v>
      </c>
      <c r="M28" s="28" t="s">
        <v>25</v>
      </c>
      <c r="N28" s="28" t="s">
        <v>26</v>
      </c>
      <c r="O28" s="29">
        <v>68.7</v>
      </c>
      <c r="P28" s="29">
        <v>64.03</v>
      </c>
      <c r="Q28" s="18">
        <f t="shared" si="1"/>
        <v>41.22</v>
      </c>
      <c r="R28" s="29">
        <f t="shared" si="2"/>
        <v>71.062666666666672</v>
      </c>
    </row>
    <row r="29" spans="1:18" ht="20.100000000000001" customHeight="1">
      <c r="A29" s="18">
        <v>26</v>
      </c>
      <c r="B29" s="19" t="s">
        <v>90</v>
      </c>
      <c r="C29" s="19" t="s">
        <v>21</v>
      </c>
      <c r="D29" s="19" t="s">
        <v>22</v>
      </c>
      <c r="E29" s="20" t="s">
        <v>88</v>
      </c>
      <c r="F29" s="21"/>
      <c r="G29" s="19"/>
      <c r="H29" s="19">
        <v>1721100901</v>
      </c>
      <c r="I29" s="33" t="s">
        <v>91</v>
      </c>
      <c r="J29" s="27">
        <v>73.626666666666665</v>
      </c>
      <c r="K29" s="27">
        <v>73.626666666666665</v>
      </c>
      <c r="L29" s="27">
        <f t="shared" si="0"/>
        <v>29.450666666666667</v>
      </c>
      <c r="M29" s="28" t="s">
        <v>25</v>
      </c>
      <c r="N29" s="28" t="s">
        <v>26</v>
      </c>
      <c r="O29" s="29">
        <v>67.8</v>
      </c>
      <c r="P29" s="29">
        <v>64.03</v>
      </c>
      <c r="Q29" s="18">
        <f t="shared" si="1"/>
        <v>40.68</v>
      </c>
      <c r="R29" s="29">
        <f t="shared" si="2"/>
        <v>70.13066666666667</v>
      </c>
    </row>
    <row r="30" spans="1:18" ht="20.100000000000001" customHeight="1">
      <c r="A30" s="18">
        <v>27</v>
      </c>
      <c r="B30" s="19" t="s">
        <v>92</v>
      </c>
      <c r="C30" s="19" t="s">
        <v>28</v>
      </c>
      <c r="D30" s="19" t="s">
        <v>22</v>
      </c>
      <c r="E30" s="20" t="s">
        <v>93</v>
      </c>
      <c r="F30" s="21"/>
      <c r="G30" s="19"/>
      <c r="H30" s="19">
        <v>1721104128</v>
      </c>
      <c r="I30" s="33" t="s">
        <v>94</v>
      </c>
      <c r="J30" s="27">
        <v>75.186666666666667</v>
      </c>
      <c r="K30" s="27">
        <v>75.186666666666667</v>
      </c>
      <c r="L30" s="27">
        <f t="shared" si="0"/>
        <v>30.074666666666669</v>
      </c>
      <c r="M30" s="28" t="s">
        <v>25</v>
      </c>
      <c r="N30" s="28" t="s">
        <v>26</v>
      </c>
      <c r="O30" s="29">
        <v>67.599999999999994</v>
      </c>
      <c r="P30" s="29">
        <v>64.03</v>
      </c>
      <c r="Q30" s="18">
        <f t="shared" si="1"/>
        <v>40.56</v>
      </c>
      <c r="R30" s="29">
        <f t="shared" si="2"/>
        <v>70.634666666666675</v>
      </c>
    </row>
    <row r="31" spans="1:18" ht="20.100000000000001" customHeight="1">
      <c r="A31" s="18">
        <v>28</v>
      </c>
      <c r="B31" s="19" t="s">
        <v>95</v>
      </c>
      <c r="C31" s="19" t="s">
        <v>28</v>
      </c>
      <c r="D31" s="19" t="s">
        <v>29</v>
      </c>
      <c r="E31" s="20" t="s">
        <v>93</v>
      </c>
      <c r="F31" s="21" t="s">
        <v>30</v>
      </c>
      <c r="G31" s="19">
        <v>2</v>
      </c>
      <c r="H31" s="19">
        <v>1721102325</v>
      </c>
      <c r="I31" s="33" t="s">
        <v>96</v>
      </c>
      <c r="J31" s="27">
        <v>65.320000000000007</v>
      </c>
      <c r="K31" s="27">
        <v>67.320000000000007</v>
      </c>
      <c r="L31" s="27">
        <f t="shared" si="0"/>
        <v>26.928000000000004</v>
      </c>
      <c r="M31" s="28" t="s">
        <v>25</v>
      </c>
      <c r="N31" s="28" t="s">
        <v>26</v>
      </c>
      <c r="O31" s="29">
        <v>67.5</v>
      </c>
      <c r="P31" s="29">
        <v>64.03</v>
      </c>
      <c r="Q31" s="18">
        <f t="shared" si="1"/>
        <v>40.5</v>
      </c>
      <c r="R31" s="29">
        <f t="shared" si="2"/>
        <v>67.427999999999997</v>
      </c>
    </row>
    <row r="32" spans="1:18" ht="20.100000000000001" customHeight="1">
      <c r="A32" s="18">
        <v>29</v>
      </c>
      <c r="B32" s="19" t="s">
        <v>97</v>
      </c>
      <c r="C32" s="19" t="s">
        <v>21</v>
      </c>
      <c r="D32" s="19" t="s">
        <v>22</v>
      </c>
      <c r="E32" s="20" t="s">
        <v>98</v>
      </c>
      <c r="F32" s="21"/>
      <c r="G32" s="19"/>
      <c r="H32" s="19">
        <v>1721103928</v>
      </c>
      <c r="I32" s="33" t="s">
        <v>99</v>
      </c>
      <c r="J32" s="27">
        <v>65.61333333333333</v>
      </c>
      <c r="K32" s="27">
        <v>65.61333333333333</v>
      </c>
      <c r="L32" s="27">
        <f t="shared" si="0"/>
        <v>26.245333333333335</v>
      </c>
      <c r="M32" s="28" t="s">
        <v>25</v>
      </c>
      <c r="N32" s="28" t="s">
        <v>26</v>
      </c>
      <c r="O32" s="29">
        <v>57.2</v>
      </c>
      <c r="P32" s="29">
        <v>64.03</v>
      </c>
      <c r="Q32" s="18">
        <f t="shared" si="1"/>
        <v>34.32</v>
      </c>
      <c r="R32" s="29">
        <f t="shared" si="2"/>
        <v>60.565333333333335</v>
      </c>
    </row>
    <row r="33" spans="1:18" ht="20.100000000000001" customHeight="1">
      <c r="A33" s="18">
        <v>30</v>
      </c>
      <c r="B33" s="19" t="s">
        <v>100</v>
      </c>
      <c r="C33" s="19" t="s">
        <v>28</v>
      </c>
      <c r="D33" s="19" t="s">
        <v>29</v>
      </c>
      <c r="E33" s="20" t="s">
        <v>98</v>
      </c>
      <c r="F33" s="21" t="s">
        <v>30</v>
      </c>
      <c r="G33" s="19">
        <v>2</v>
      </c>
      <c r="H33" s="19">
        <v>1721101826</v>
      </c>
      <c r="I33" s="33" t="s">
        <v>101</v>
      </c>
      <c r="J33" s="27">
        <v>59.973333333333329</v>
      </c>
      <c r="K33" s="27">
        <v>61.973333333333329</v>
      </c>
      <c r="L33" s="27">
        <f t="shared" si="0"/>
        <v>24.789333333333332</v>
      </c>
      <c r="M33" s="28" t="s">
        <v>25</v>
      </c>
      <c r="N33" s="28" t="s">
        <v>26</v>
      </c>
      <c r="O33" s="29">
        <v>57.7</v>
      </c>
      <c r="P33" s="29">
        <v>64.03</v>
      </c>
      <c r="Q33" s="18">
        <f t="shared" si="1"/>
        <v>34.619999999999997</v>
      </c>
      <c r="R33" s="29">
        <f t="shared" si="2"/>
        <v>59.409333333333329</v>
      </c>
    </row>
    <row r="34" spans="1:18" ht="20.100000000000001" customHeight="1">
      <c r="A34" s="18">
        <v>31</v>
      </c>
      <c r="B34" s="19" t="s">
        <v>102</v>
      </c>
      <c r="C34" s="19" t="s">
        <v>21</v>
      </c>
      <c r="D34" s="19" t="s">
        <v>48</v>
      </c>
      <c r="E34" s="20" t="s">
        <v>103</v>
      </c>
      <c r="F34" s="21" t="s">
        <v>30</v>
      </c>
      <c r="G34" s="19">
        <v>2</v>
      </c>
      <c r="H34" s="19">
        <v>1721101708</v>
      </c>
      <c r="I34" s="33" t="s">
        <v>104</v>
      </c>
      <c r="J34" s="27">
        <v>82.2</v>
      </c>
      <c r="K34" s="27">
        <v>84.2</v>
      </c>
      <c r="L34" s="27">
        <f t="shared" si="0"/>
        <v>33.68</v>
      </c>
      <c r="M34" s="28" t="s">
        <v>25</v>
      </c>
      <c r="N34" s="28" t="s">
        <v>26</v>
      </c>
      <c r="O34" s="29">
        <v>61.7</v>
      </c>
      <c r="P34" s="29">
        <v>64.03</v>
      </c>
      <c r="Q34" s="18">
        <f t="shared" si="1"/>
        <v>37.020000000000003</v>
      </c>
      <c r="R34" s="29">
        <f t="shared" si="2"/>
        <v>70.7</v>
      </c>
    </row>
    <row r="35" spans="1:18" ht="20.100000000000001" customHeight="1">
      <c r="A35" s="18">
        <v>32</v>
      </c>
      <c r="B35" s="19" t="s">
        <v>105</v>
      </c>
      <c r="C35" s="19" t="s">
        <v>28</v>
      </c>
      <c r="D35" s="19" t="s">
        <v>106</v>
      </c>
      <c r="E35" s="20" t="s">
        <v>103</v>
      </c>
      <c r="F35" s="21" t="s">
        <v>30</v>
      </c>
      <c r="G35" s="19">
        <v>2</v>
      </c>
      <c r="H35" s="19">
        <v>1721514215</v>
      </c>
      <c r="I35" s="33" t="s">
        <v>107</v>
      </c>
      <c r="J35" s="27">
        <v>70.75333333333333</v>
      </c>
      <c r="K35" s="27">
        <v>72.75333333333333</v>
      </c>
      <c r="L35" s="27">
        <f t="shared" si="0"/>
        <v>29.101333333333333</v>
      </c>
      <c r="M35" s="28" t="s">
        <v>25</v>
      </c>
      <c r="N35" s="28" t="s">
        <v>26</v>
      </c>
      <c r="O35" s="29">
        <v>71.5</v>
      </c>
      <c r="P35" s="29">
        <v>64.03</v>
      </c>
      <c r="Q35" s="18">
        <f t="shared" si="1"/>
        <v>42.9</v>
      </c>
      <c r="R35" s="29">
        <f t="shared" si="2"/>
        <v>72.001333333333335</v>
      </c>
    </row>
    <row r="36" spans="1:18" ht="20.100000000000001" customHeight="1">
      <c r="A36" s="18">
        <v>33</v>
      </c>
      <c r="B36" s="19" t="s">
        <v>108</v>
      </c>
      <c r="C36" s="19" t="s">
        <v>21</v>
      </c>
      <c r="D36" s="19" t="s">
        <v>22</v>
      </c>
      <c r="E36" s="20" t="s">
        <v>109</v>
      </c>
      <c r="F36" s="21"/>
      <c r="G36" s="19"/>
      <c r="H36" s="19">
        <v>1721100334</v>
      </c>
      <c r="I36" s="33" t="s">
        <v>110</v>
      </c>
      <c r="J36" s="27">
        <v>83.98</v>
      </c>
      <c r="K36" s="27">
        <v>83.98</v>
      </c>
      <c r="L36" s="27">
        <f t="shared" si="0"/>
        <v>33.592000000000006</v>
      </c>
      <c r="M36" s="28" t="s">
        <v>111</v>
      </c>
      <c r="N36" s="28" t="s">
        <v>26</v>
      </c>
      <c r="O36" s="29">
        <v>65.599999999999994</v>
      </c>
      <c r="P36" s="29">
        <v>64.352999999999994</v>
      </c>
      <c r="Q36" s="18">
        <f t="shared" si="1"/>
        <v>39.36</v>
      </c>
      <c r="R36" s="29">
        <f t="shared" si="2"/>
        <v>72.951999999999998</v>
      </c>
    </row>
    <row r="37" spans="1:18" ht="20.100000000000001" customHeight="1">
      <c r="A37" s="18">
        <v>34</v>
      </c>
      <c r="B37" s="19" t="s">
        <v>112</v>
      </c>
      <c r="C37" s="19" t="s">
        <v>21</v>
      </c>
      <c r="D37" s="19" t="s">
        <v>57</v>
      </c>
      <c r="E37" s="20" t="s">
        <v>109</v>
      </c>
      <c r="F37" s="21"/>
      <c r="G37" s="19"/>
      <c r="H37" s="19">
        <v>1721311002</v>
      </c>
      <c r="I37" s="33" t="s">
        <v>113</v>
      </c>
      <c r="J37" s="27">
        <v>75.933333333333337</v>
      </c>
      <c r="K37" s="27">
        <v>75.933333333333337</v>
      </c>
      <c r="L37" s="27">
        <f t="shared" si="0"/>
        <v>30.373333333333335</v>
      </c>
      <c r="M37" s="28" t="s">
        <v>111</v>
      </c>
      <c r="N37" s="28" t="s">
        <v>26</v>
      </c>
      <c r="O37" s="29">
        <v>62</v>
      </c>
      <c r="P37" s="29">
        <v>64.352999999999994</v>
      </c>
      <c r="Q37" s="18">
        <f t="shared" si="1"/>
        <v>37.200000000000003</v>
      </c>
      <c r="R37" s="29">
        <f t="shared" si="2"/>
        <v>67.573333333333338</v>
      </c>
    </row>
    <row r="38" spans="1:18" ht="20.100000000000001" customHeight="1">
      <c r="A38" s="18">
        <v>35</v>
      </c>
      <c r="B38" s="19" t="s">
        <v>114</v>
      </c>
      <c r="C38" s="19" t="s">
        <v>28</v>
      </c>
      <c r="D38" s="19" t="s">
        <v>38</v>
      </c>
      <c r="E38" s="20" t="s">
        <v>109</v>
      </c>
      <c r="F38" s="21" t="s">
        <v>30</v>
      </c>
      <c r="G38" s="19">
        <v>2</v>
      </c>
      <c r="H38" s="19">
        <v>1721206228</v>
      </c>
      <c r="I38" s="33" t="s">
        <v>115</v>
      </c>
      <c r="J38" s="27">
        <v>72.58</v>
      </c>
      <c r="K38" s="27">
        <v>74.58</v>
      </c>
      <c r="L38" s="27">
        <f t="shared" si="0"/>
        <v>29.832000000000001</v>
      </c>
      <c r="M38" s="28" t="s">
        <v>111</v>
      </c>
      <c r="N38" s="28" t="s">
        <v>26</v>
      </c>
      <c r="O38" s="29">
        <v>61.4</v>
      </c>
      <c r="P38" s="29">
        <v>64.352999999999994</v>
      </c>
      <c r="Q38" s="18">
        <f t="shared" si="1"/>
        <v>36.840000000000003</v>
      </c>
      <c r="R38" s="29">
        <f t="shared" si="2"/>
        <v>66.671999999999997</v>
      </c>
    </row>
    <row r="39" spans="1:18" ht="20.100000000000001" customHeight="1">
      <c r="A39" s="18">
        <v>36</v>
      </c>
      <c r="B39" s="19" t="s">
        <v>116</v>
      </c>
      <c r="C39" s="19" t="s">
        <v>21</v>
      </c>
      <c r="D39" s="19" t="s">
        <v>117</v>
      </c>
      <c r="E39" s="20" t="s">
        <v>109</v>
      </c>
      <c r="F39" s="21" t="s">
        <v>30</v>
      </c>
      <c r="G39" s="19">
        <v>2</v>
      </c>
      <c r="H39" s="19">
        <v>1721208025</v>
      </c>
      <c r="I39" s="33" t="s">
        <v>118</v>
      </c>
      <c r="J39" s="27">
        <v>71.62</v>
      </c>
      <c r="K39" s="27">
        <v>73.62</v>
      </c>
      <c r="L39" s="27">
        <f t="shared" si="0"/>
        <v>29.448000000000004</v>
      </c>
      <c r="M39" s="28" t="s">
        <v>111</v>
      </c>
      <c r="N39" s="28" t="s">
        <v>26</v>
      </c>
      <c r="O39" s="29">
        <v>53.4</v>
      </c>
      <c r="P39" s="29">
        <v>64.352999999999994</v>
      </c>
      <c r="Q39" s="18">
        <f t="shared" si="1"/>
        <v>32.04</v>
      </c>
      <c r="R39" s="29">
        <f t="shared" si="2"/>
        <v>61.488</v>
      </c>
    </row>
    <row r="40" spans="1:18" ht="20.100000000000001" customHeight="1">
      <c r="A40" s="18">
        <v>37</v>
      </c>
      <c r="B40" s="19" t="s">
        <v>119</v>
      </c>
      <c r="C40" s="19" t="s">
        <v>28</v>
      </c>
      <c r="D40" s="19" t="s">
        <v>22</v>
      </c>
      <c r="E40" s="20" t="s">
        <v>120</v>
      </c>
      <c r="F40" s="21"/>
      <c r="G40" s="19"/>
      <c r="H40" s="19">
        <v>1721101104</v>
      </c>
      <c r="I40" s="33" t="s">
        <v>121</v>
      </c>
      <c r="J40" s="27">
        <v>83.493333333333325</v>
      </c>
      <c r="K40" s="27">
        <v>83.493333333333325</v>
      </c>
      <c r="L40" s="27">
        <f t="shared" si="0"/>
        <v>33.397333333333329</v>
      </c>
      <c r="M40" s="28" t="s">
        <v>111</v>
      </c>
      <c r="N40" s="28" t="s">
        <v>26</v>
      </c>
      <c r="O40" s="29">
        <v>63.4</v>
      </c>
      <c r="P40" s="29">
        <v>64.352999999999994</v>
      </c>
      <c r="Q40" s="18">
        <f t="shared" si="1"/>
        <v>38.04</v>
      </c>
      <c r="R40" s="29">
        <f t="shared" si="2"/>
        <v>71.437333333333328</v>
      </c>
    </row>
    <row r="41" spans="1:18" ht="20.100000000000001" customHeight="1">
      <c r="A41" s="18">
        <v>38</v>
      </c>
      <c r="B41" s="19" t="s">
        <v>122</v>
      </c>
      <c r="C41" s="19" t="s">
        <v>21</v>
      </c>
      <c r="D41" s="19" t="s">
        <v>22</v>
      </c>
      <c r="E41" s="20" t="s">
        <v>120</v>
      </c>
      <c r="F41" s="21"/>
      <c r="G41" s="19"/>
      <c r="H41" s="19">
        <v>1721310909</v>
      </c>
      <c r="I41" s="33" t="s">
        <v>123</v>
      </c>
      <c r="J41" s="27">
        <v>77.013333333333335</v>
      </c>
      <c r="K41" s="27">
        <v>77.013333333333335</v>
      </c>
      <c r="L41" s="27">
        <f t="shared" si="0"/>
        <v>30.805333333333337</v>
      </c>
      <c r="M41" s="28" t="s">
        <v>111</v>
      </c>
      <c r="N41" s="28" t="s">
        <v>26</v>
      </c>
      <c r="O41" s="29">
        <v>80</v>
      </c>
      <c r="P41" s="29">
        <v>64.352999999999994</v>
      </c>
      <c r="Q41" s="18">
        <f t="shared" si="1"/>
        <v>48</v>
      </c>
      <c r="R41" s="29">
        <f t="shared" si="2"/>
        <v>78.805333333333337</v>
      </c>
    </row>
    <row r="42" spans="1:18" ht="20.100000000000001" customHeight="1">
      <c r="A42" s="18">
        <v>39</v>
      </c>
      <c r="B42" s="19" t="s">
        <v>124</v>
      </c>
      <c r="C42" s="19" t="s">
        <v>21</v>
      </c>
      <c r="D42" s="19" t="s">
        <v>22</v>
      </c>
      <c r="E42" s="20" t="s">
        <v>120</v>
      </c>
      <c r="F42" s="21"/>
      <c r="G42" s="19"/>
      <c r="H42" s="19">
        <v>1721104016</v>
      </c>
      <c r="I42" s="33" t="s">
        <v>125</v>
      </c>
      <c r="J42" s="27">
        <v>73.993333333333325</v>
      </c>
      <c r="K42" s="27">
        <v>73.993333333333325</v>
      </c>
      <c r="L42" s="27">
        <f t="shared" si="0"/>
        <v>29.597333333333331</v>
      </c>
      <c r="M42" s="28" t="s">
        <v>111</v>
      </c>
      <c r="N42" s="28" t="s">
        <v>26</v>
      </c>
      <c r="O42" s="30" t="s">
        <v>126</v>
      </c>
      <c r="P42" s="30" t="s">
        <v>126</v>
      </c>
      <c r="Q42" s="18" t="e">
        <f t="shared" si="1"/>
        <v>#VALUE!</v>
      </c>
      <c r="R42" s="29" t="e">
        <f t="shared" si="2"/>
        <v>#VALUE!</v>
      </c>
    </row>
    <row r="43" spans="1:18" ht="20.100000000000001" customHeight="1">
      <c r="A43" s="18">
        <v>40</v>
      </c>
      <c r="B43" s="19" t="s">
        <v>127</v>
      </c>
      <c r="C43" s="19" t="s">
        <v>28</v>
      </c>
      <c r="D43" s="19" t="s">
        <v>57</v>
      </c>
      <c r="E43" s="20" t="s">
        <v>120</v>
      </c>
      <c r="F43" s="21"/>
      <c r="G43" s="19"/>
      <c r="H43" s="19">
        <v>1721100534</v>
      </c>
      <c r="I43" s="33" t="s">
        <v>128</v>
      </c>
      <c r="J43" s="27">
        <v>71.373333333333335</v>
      </c>
      <c r="K43" s="27">
        <v>71.373333333333335</v>
      </c>
      <c r="L43" s="27">
        <f t="shared" si="0"/>
        <v>28.549333333333337</v>
      </c>
      <c r="M43" s="28" t="s">
        <v>111</v>
      </c>
      <c r="N43" s="28" t="s">
        <v>26</v>
      </c>
      <c r="O43" s="29">
        <v>79.400000000000006</v>
      </c>
      <c r="P43" s="29">
        <v>64.352999999999994</v>
      </c>
      <c r="Q43" s="18">
        <f t="shared" si="1"/>
        <v>47.64</v>
      </c>
      <c r="R43" s="29">
        <f t="shared" si="2"/>
        <v>76.189333333333337</v>
      </c>
    </row>
    <row r="44" spans="1:18" ht="20.100000000000001" customHeight="1">
      <c r="A44" s="18">
        <v>41</v>
      </c>
      <c r="B44" s="19" t="s">
        <v>129</v>
      </c>
      <c r="C44" s="19" t="s">
        <v>28</v>
      </c>
      <c r="D44" s="19" t="s">
        <v>22</v>
      </c>
      <c r="E44" s="20" t="s">
        <v>130</v>
      </c>
      <c r="F44" s="21"/>
      <c r="G44" s="19"/>
      <c r="H44" s="19">
        <v>1721208326</v>
      </c>
      <c r="I44" s="33" t="s">
        <v>113</v>
      </c>
      <c r="J44" s="27">
        <v>75.933333333333337</v>
      </c>
      <c r="K44" s="27">
        <v>75.933333333333337</v>
      </c>
      <c r="L44" s="27">
        <f t="shared" si="0"/>
        <v>30.373333333333335</v>
      </c>
      <c r="M44" s="28" t="s">
        <v>111</v>
      </c>
      <c r="N44" s="28" t="s">
        <v>26</v>
      </c>
      <c r="O44" s="29">
        <v>74.599999999999994</v>
      </c>
      <c r="P44" s="29">
        <v>64.352999999999994</v>
      </c>
      <c r="Q44" s="18">
        <f t="shared" si="1"/>
        <v>44.76</v>
      </c>
      <c r="R44" s="29">
        <f t="shared" si="2"/>
        <v>75.133333333333326</v>
      </c>
    </row>
    <row r="45" spans="1:18" ht="20.100000000000001" customHeight="1">
      <c r="A45" s="18">
        <v>42</v>
      </c>
      <c r="B45" s="19" t="s">
        <v>131</v>
      </c>
      <c r="C45" s="19" t="s">
        <v>21</v>
      </c>
      <c r="D45" s="19" t="s">
        <v>22</v>
      </c>
      <c r="E45" s="20" t="s">
        <v>130</v>
      </c>
      <c r="F45" s="21"/>
      <c r="G45" s="19"/>
      <c r="H45" s="19">
        <v>1721514212</v>
      </c>
      <c r="I45" s="33" t="s">
        <v>132</v>
      </c>
      <c r="J45" s="27">
        <v>68.22</v>
      </c>
      <c r="K45" s="27">
        <v>68.22</v>
      </c>
      <c r="L45" s="27">
        <f t="shared" si="0"/>
        <v>27.288</v>
      </c>
      <c r="M45" s="28" t="s">
        <v>111</v>
      </c>
      <c r="N45" s="28" t="s">
        <v>26</v>
      </c>
      <c r="O45" s="29">
        <v>57.4</v>
      </c>
      <c r="P45" s="29">
        <v>64.352999999999994</v>
      </c>
      <c r="Q45" s="18">
        <f t="shared" si="1"/>
        <v>34.44</v>
      </c>
      <c r="R45" s="29">
        <f t="shared" si="2"/>
        <v>61.727999999999994</v>
      </c>
    </row>
    <row r="46" spans="1:18" ht="20.100000000000001" customHeight="1">
      <c r="A46" s="18">
        <v>43</v>
      </c>
      <c r="B46" s="19" t="s">
        <v>133</v>
      </c>
      <c r="C46" s="19" t="s">
        <v>28</v>
      </c>
      <c r="D46" s="19" t="s">
        <v>29</v>
      </c>
      <c r="E46" s="20" t="s">
        <v>130</v>
      </c>
      <c r="F46" s="21" t="s">
        <v>30</v>
      </c>
      <c r="G46" s="19">
        <v>2</v>
      </c>
      <c r="H46" s="19">
        <v>1721103632</v>
      </c>
      <c r="I46" s="33" t="s">
        <v>134</v>
      </c>
      <c r="J46" s="27">
        <v>66.100000000000009</v>
      </c>
      <c r="K46" s="27">
        <v>68.100000000000009</v>
      </c>
      <c r="L46" s="27">
        <f t="shared" si="0"/>
        <v>27.240000000000006</v>
      </c>
      <c r="M46" s="28" t="s">
        <v>111</v>
      </c>
      <c r="N46" s="28" t="s">
        <v>26</v>
      </c>
      <c r="O46" s="29">
        <v>59.2</v>
      </c>
      <c r="P46" s="29">
        <v>64.352999999999994</v>
      </c>
      <c r="Q46" s="18">
        <f t="shared" si="1"/>
        <v>35.520000000000003</v>
      </c>
      <c r="R46" s="29">
        <f t="shared" si="2"/>
        <v>62.760000000000005</v>
      </c>
    </row>
    <row r="47" spans="1:18" ht="20.100000000000001" customHeight="1">
      <c r="A47" s="18">
        <v>44</v>
      </c>
      <c r="B47" s="19" t="s">
        <v>135</v>
      </c>
      <c r="C47" s="19" t="s">
        <v>21</v>
      </c>
      <c r="D47" s="19" t="s">
        <v>22</v>
      </c>
      <c r="E47" s="20" t="s">
        <v>130</v>
      </c>
      <c r="F47" s="21"/>
      <c r="G47" s="19"/>
      <c r="H47" s="19">
        <v>1721411930</v>
      </c>
      <c r="I47" s="33" t="s">
        <v>136</v>
      </c>
      <c r="J47" s="27">
        <v>67.760000000000005</v>
      </c>
      <c r="K47" s="27">
        <v>67.760000000000005</v>
      </c>
      <c r="L47" s="27">
        <f t="shared" si="0"/>
        <v>27.104000000000003</v>
      </c>
      <c r="M47" s="28" t="s">
        <v>111</v>
      </c>
      <c r="N47" s="28" t="s">
        <v>26</v>
      </c>
      <c r="O47" s="29">
        <v>68.2</v>
      </c>
      <c r="P47" s="29">
        <v>64.352999999999994</v>
      </c>
      <c r="Q47" s="18">
        <f t="shared" si="1"/>
        <v>40.92</v>
      </c>
      <c r="R47" s="29">
        <f t="shared" si="2"/>
        <v>68.024000000000001</v>
      </c>
    </row>
    <row r="48" spans="1:18" ht="20.100000000000001" customHeight="1">
      <c r="A48" s="18">
        <v>45</v>
      </c>
      <c r="B48" s="19" t="s">
        <v>137</v>
      </c>
      <c r="C48" s="19" t="s">
        <v>21</v>
      </c>
      <c r="D48" s="19" t="s">
        <v>22</v>
      </c>
      <c r="E48" s="20" t="s">
        <v>138</v>
      </c>
      <c r="F48" s="21"/>
      <c r="G48" s="19"/>
      <c r="H48" s="19">
        <v>1721105023</v>
      </c>
      <c r="I48" s="33" t="s">
        <v>139</v>
      </c>
      <c r="J48" s="27">
        <v>73.766666666666666</v>
      </c>
      <c r="K48" s="27">
        <v>73.766666666666666</v>
      </c>
      <c r="L48" s="27">
        <f t="shared" si="0"/>
        <v>29.506666666666668</v>
      </c>
      <c r="M48" s="28" t="s">
        <v>111</v>
      </c>
      <c r="N48" s="28" t="s">
        <v>26</v>
      </c>
      <c r="O48" s="29">
        <v>67.2</v>
      </c>
      <c r="P48" s="29">
        <v>64.352999999999994</v>
      </c>
      <c r="Q48" s="18">
        <f t="shared" si="1"/>
        <v>40.32</v>
      </c>
      <c r="R48" s="29">
        <f t="shared" si="2"/>
        <v>69.826666666666668</v>
      </c>
    </row>
    <row r="49" spans="1:18" ht="20.100000000000001" customHeight="1">
      <c r="A49" s="18">
        <v>46</v>
      </c>
      <c r="B49" s="19" t="s">
        <v>140</v>
      </c>
      <c r="C49" s="19" t="s">
        <v>28</v>
      </c>
      <c r="D49" s="19" t="s">
        <v>22</v>
      </c>
      <c r="E49" s="20" t="s">
        <v>138</v>
      </c>
      <c r="F49" s="21"/>
      <c r="G49" s="19"/>
      <c r="H49" s="19">
        <v>1721101533</v>
      </c>
      <c r="I49" s="33" t="s">
        <v>141</v>
      </c>
      <c r="J49" s="27">
        <v>72.333333333333329</v>
      </c>
      <c r="K49" s="27">
        <v>72.333333333333329</v>
      </c>
      <c r="L49" s="27">
        <f t="shared" si="0"/>
        <v>28.933333333333334</v>
      </c>
      <c r="M49" s="28" t="s">
        <v>111</v>
      </c>
      <c r="N49" s="28" t="s">
        <v>26</v>
      </c>
      <c r="O49" s="29">
        <v>56.8</v>
      </c>
      <c r="P49" s="29">
        <v>64.352999999999994</v>
      </c>
      <c r="Q49" s="18">
        <f t="shared" si="1"/>
        <v>34.08</v>
      </c>
      <c r="R49" s="29">
        <f t="shared" si="2"/>
        <v>63.013333333333335</v>
      </c>
    </row>
    <row r="50" spans="1:18" ht="20.100000000000001" customHeight="1">
      <c r="A50" s="18">
        <v>47</v>
      </c>
      <c r="B50" s="19" t="s">
        <v>142</v>
      </c>
      <c r="C50" s="19" t="s">
        <v>28</v>
      </c>
      <c r="D50" s="19" t="s">
        <v>53</v>
      </c>
      <c r="E50" s="20" t="s">
        <v>138</v>
      </c>
      <c r="F50" s="21" t="s">
        <v>30</v>
      </c>
      <c r="G50" s="19">
        <v>2</v>
      </c>
      <c r="H50" s="19">
        <v>1721105826</v>
      </c>
      <c r="I50" s="33" t="s">
        <v>143</v>
      </c>
      <c r="J50" s="27">
        <v>70.08</v>
      </c>
      <c r="K50" s="27">
        <v>72.08</v>
      </c>
      <c r="L50" s="27">
        <f t="shared" si="0"/>
        <v>28.832000000000001</v>
      </c>
      <c r="M50" s="28" t="s">
        <v>111</v>
      </c>
      <c r="N50" s="28" t="s">
        <v>26</v>
      </c>
      <c r="O50" s="29">
        <v>68.2</v>
      </c>
      <c r="P50" s="29">
        <v>64.352999999999994</v>
      </c>
      <c r="Q50" s="18">
        <f t="shared" si="1"/>
        <v>40.92</v>
      </c>
      <c r="R50" s="29">
        <f t="shared" si="2"/>
        <v>69.75200000000001</v>
      </c>
    </row>
    <row r="51" spans="1:18" ht="20.100000000000001" customHeight="1">
      <c r="A51" s="18">
        <v>48</v>
      </c>
      <c r="B51" s="19" t="s">
        <v>144</v>
      </c>
      <c r="C51" s="19" t="s">
        <v>21</v>
      </c>
      <c r="D51" s="19" t="s">
        <v>57</v>
      </c>
      <c r="E51" s="20" t="s">
        <v>138</v>
      </c>
      <c r="F51" s="21"/>
      <c r="G51" s="19"/>
      <c r="H51" s="19">
        <v>1721104402</v>
      </c>
      <c r="I51" s="33" t="s">
        <v>145</v>
      </c>
      <c r="J51" s="27">
        <v>71.586666666666659</v>
      </c>
      <c r="K51" s="27">
        <v>71.586666666666659</v>
      </c>
      <c r="L51" s="27">
        <f t="shared" si="0"/>
        <v>28.634666666666664</v>
      </c>
      <c r="M51" s="28" t="s">
        <v>111</v>
      </c>
      <c r="N51" s="28" t="s">
        <v>26</v>
      </c>
      <c r="O51" s="29">
        <v>65.400000000000006</v>
      </c>
      <c r="P51" s="29">
        <v>64.352999999999994</v>
      </c>
      <c r="Q51" s="18">
        <f t="shared" si="1"/>
        <v>39.24</v>
      </c>
      <c r="R51" s="29">
        <f t="shared" si="2"/>
        <v>67.87466666666667</v>
      </c>
    </row>
    <row r="52" spans="1:18" ht="20.100000000000001" customHeight="1">
      <c r="A52" s="18">
        <v>49</v>
      </c>
      <c r="B52" s="19" t="s">
        <v>146</v>
      </c>
      <c r="C52" s="19" t="s">
        <v>28</v>
      </c>
      <c r="D52" s="19" t="s">
        <v>41</v>
      </c>
      <c r="E52" s="20" t="s">
        <v>147</v>
      </c>
      <c r="F52" s="21" t="s">
        <v>30</v>
      </c>
      <c r="G52" s="19">
        <v>2</v>
      </c>
      <c r="H52" s="19">
        <v>1721103729</v>
      </c>
      <c r="I52" s="33" t="s">
        <v>148</v>
      </c>
      <c r="J52" s="27">
        <v>68.966666666666669</v>
      </c>
      <c r="K52" s="27">
        <v>70.966666666666669</v>
      </c>
      <c r="L52" s="27">
        <f t="shared" si="0"/>
        <v>28.38666666666667</v>
      </c>
      <c r="M52" s="28" t="s">
        <v>111</v>
      </c>
      <c r="N52" s="28" t="s">
        <v>26</v>
      </c>
      <c r="O52" s="30" t="s">
        <v>126</v>
      </c>
      <c r="P52" s="30" t="s">
        <v>126</v>
      </c>
      <c r="Q52" s="18" t="e">
        <f t="shared" si="1"/>
        <v>#VALUE!</v>
      </c>
      <c r="R52" s="29" t="e">
        <f t="shared" si="2"/>
        <v>#VALUE!</v>
      </c>
    </row>
    <row r="53" spans="1:18" ht="20.100000000000001" customHeight="1">
      <c r="A53" s="18">
        <v>50</v>
      </c>
      <c r="B53" s="19" t="s">
        <v>149</v>
      </c>
      <c r="C53" s="19" t="s">
        <v>21</v>
      </c>
      <c r="D53" s="19" t="s">
        <v>57</v>
      </c>
      <c r="E53" s="20" t="s">
        <v>147</v>
      </c>
      <c r="F53" s="21"/>
      <c r="G53" s="19"/>
      <c r="H53" s="19">
        <v>1721105823</v>
      </c>
      <c r="I53" s="33" t="s">
        <v>150</v>
      </c>
      <c r="J53" s="27">
        <v>70.673333333333332</v>
      </c>
      <c r="K53" s="27">
        <v>70.673333333333332</v>
      </c>
      <c r="L53" s="27">
        <f t="shared" si="0"/>
        <v>28.269333333333336</v>
      </c>
      <c r="M53" s="28" t="s">
        <v>111</v>
      </c>
      <c r="N53" s="28" t="s">
        <v>26</v>
      </c>
      <c r="O53" s="29">
        <v>58.2</v>
      </c>
      <c r="P53" s="29">
        <v>64.352999999999994</v>
      </c>
      <c r="Q53" s="18">
        <f t="shared" si="1"/>
        <v>34.92</v>
      </c>
      <c r="R53" s="29">
        <f t="shared" si="2"/>
        <v>63.189333333333337</v>
      </c>
    </row>
    <row r="54" spans="1:18" ht="20.100000000000001" customHeight="1">
      <c r="A54" s="18">
        <v>51</v>
      </c>
      <c r="B54" s="19" t="s">
        <v>151</v>
      </c>
      <c r="C54" s="19" t="s">
        <v>21</v>
      </c>
      <c r="D54" s="19" t="s">
        <v>22</v>
      </c>
      <c r="E54" s="20" t="s">
        <v>152</v>
      </c>
      <c r="F54" s="21"/>
      <c r="G54" s="19"/>
      <c r="H54" s="19">
        <v>1721102031</v>
      </c>
      <c r="I54" s="33" t="s">
        <v>153</v>
      </c>
      <c r="J54" s="27">
        <v>76.313333333333333</v>
      </c>
      <c r="K54" s="27">
        <v>76.313333333333333</v>
      </c>
      <c r="L54" s="27">
        <f t="shared" si="0"/>
        <v>30.525333333333336</v>
      </c>
      <c r="M54" s="28" t="s">
        <v>111</v>
      </c>
      <c r="N54" s="28" t="s">
        <v>26</v>
      </c>
      <c r="O54" s="29">
        <v>61.2</v>
      </c>
      <c r="P54" s="29">
        <v>64.352999999999994</v>
      </c>
      <c r="Q54" s="18">
        <f t="shared" si="1"/>
        <v>36.72</v>
      </c>
      <c r="R54" s="29">
        <f t="shared" si="2"/>
        <v>67.245333333333335</v>
      </c>
    </row>
    <row r="55" spans="1:18" ht="20.100000000000001" customHeight="1">
      <c r="A55" s="18">
        <v>52</v>
      </c>
      <c r="B55" s="19" t="s">
        <v>154</v>
      </c>
      <c r="C55" s="19" t="s">
        <v>21</v>
      </c>
      <c r="D55" s="19" t="s">
        <v>57</v>
      </c>
      <c r="E55" s="20" t="s">
        <v>152</v>
      </c>
      <c r="F55" s="21"/>
      <c r="G55" s="19"/>
      <c r="H55" s="19">
        <v>1721412015</v>
      </c>
      <c r="I55" s="33" t="s">
        <v>155</v>
      </c>
      <c r="J55" s="27">
        <v>74.63333333333334</v>
      </c>
      <c r="K55" s="27">
        <v>74.63333333333334</v>
      </c>
      <c r="L55" s="27">
        <f t="shared" si="0"/>
        <v>29.853333333333339</v>
      </c>
      <c r="M55" s="28" t="s">
        <v>111</v>
      </c>
      <c r="N55" s="28" t="s">
        <v>26</v>
      </c>
      <c r="O55" s="29">
        <v>60.8</v>
      </c>
      <c r="P55" s="29">
        <v>64.352999999999994</v>
      </c>
      <c r="Q55" s="18">
        <f t="shared" si="1"/>
        <v>36.479999999999997</v>
      </c>
      <c r="R55" s="29">
        <f t="shared" si="2"/>
        <v>66.333333333333343</v>
      </c>
    </row>
    <row r="56" spans="1:18" ht="20.100000000000001" customHeight="1">
      <c r="A56" s="18">
        <v>53</v>
      </c>
      <c r="B56" s="19" t="s">
        <v>156</v>
      </c>
      <c r="C56" s="19" t="s">
        <v>21</v>
      </c>
      <c r="D56" s="19" t="s">
        <v>29</v>
      </c>
      <c r="E56" s="20" t="s">
        <v>152</v>
      </c>
      <c r="F56" s="21" t="s">
        <v>30</v>
      </c>
      <c r="G56" s="19">
        <v>2</v>
      </c>
      <c r="H56" s="19">
        <v>1721105628</v>
      </c>
      <c r="I56" s="33" t="s">
        <v>157</v>
      </c>
      <c r="J56" s="27">
        <v>70.446666666666673</v>
      </c>
      <c r="K56" s="27">
        <v>72.446666666666673</v>
      </c>
      <c r="L56" s="27">
        <f t="shared" si="0"/>
        <v>28.978666666666669</v>
      </c>
      <c r="M56" s="28" t="s">
        <v>111</v>
      </c>
      <c r="N56" s="28" t="s">
        <v>26</v>
      </c>
      <c r="O56" s="29">
        <v>58.8</v>
      </c>
      <c r="P56" s="29">
        <v>64.352999999999994</v>
      </c>
      <c r="Q56" s="18">
        <f t="shared" si="1"/>
        <v>35.28</v>
      </c>
      <c r="R56" s="29">
        <f t="shared" si="2"/>
        <v>64.25866666666667</v>
      </c>
    </row>
    <row r="57" spans="1:18" ht="20.100000000000001" customHeight="1">
      <c r="A57" s="18">
        <v>54</v>
      </c>
      <c r="B57" s="19" t="s">
        <v>158</v>
      </c>
      <c r="C57" s="19" t="s">
        <v>21</v>
      </c>
      <c r="D57" s="19" t="s">
        <v>22</v>
      </c>
      <c r="E57" s="20" t="s">
        <v>152</v>
      </c>
      <c r="F57" s="21"/>
      <c r="G57" s="19"/>
      <c r="H57" s="19">
        <v>1721208321</v>
      </c>
      <c r="I57" s="33" t="s">
        <v>159</v>
      </c>
      <c r="J57" s="27">
        <v>70.533333333333331</v>
      </c>
      <c r="K57" s="27">
        <v>70.533333333333331</v>
      </c>
      <c r="L57" s="27">
        <f t="shared" si="0"/>
        <v>28.213333333333335</v>
      </c>
      <c r="M57" s="28" t="s">
        <v>111</v>
      </c>
      <c r="N57" s="28" t="s">
        <v>26</v>
      </c>
      <c r="O57" s="30" t="s">
        <v>126</v>
      </c>
      <c r="P57" s="30" t="s">
        <v>126</v>
      </c>
      <c r="Q57" s="18" t="e">
        <f t="shared" si="1"/>
        <v>#VALUE!</v>
      </c>
      <c r="R57" s="29" t="e">
        <f t="shared" si="2"/>
        <v>#VALUE!</v>
      </c>
    </row>
    <row r="58" spans="1:18" ht="20.100000000000001" customHeight="1">
      <c r="A58" s="18">
        <v>55</v>
      </c>
      <c r="B58" s="19" t="s">
        <v>160</v>
      </c>
      <c r="C58" s="19" t="s">
        <v>21</v>
      </c>
      <c r="D58" s="19" t="s">
        <v>48</v>
      </c>
      <c r="E58" s="20" t="s">
        <v>161</v>
      </c>
      <c r="F58" s="21" t="s">
        <v>30</v>
      </c>
      <c r="G58" s="19">
        <v>2</v>
      </c>
      <c r="H58" s="19">
        <v>1721413632</v>
      </c>
      <c r="I58" s="33" t="s">
        <v>162</v>
      </c>
      <c r="J58" s="27">
        <v>72.44</v>
      </c>
      <c r="K58" s="27">
        <v>74.44</v>
      </c>
      <c r="L58" s="27">
        <f t="shared" si="0"/>
        <v>29.776</v>
      </c>
      <c r="M58" s="28" t="s">
        <v>111</v>
      </c>
      <c r="N58" s="28" t="s">
        <v>26</v>
      </c>
      <c r="O58" s="29">
        <v>65.8</v>
      </c>
      <c r="P58" s="29">
        <v>64.352999999999994</v>
      </c>
      <c r="Q58" s="18">
        <f t="shared" si="1"/>
        <v>39.479999999999997</v>
      </c>
      <c r="R58" s="29">
        <f t="shared" si="2"/>
        <v>69.256</v>
      </c>
    </row>
    <row r="59" spans="1:18" ht="20.100000000000001" customHeight="1">
      <c r="A59" s="18">
        <v>56</v>
      </c>
      <c r="B59" s="19" t="s">
        <v>163</v>
      </c>
      <c r="C59" s="19" t="s">
        <v>21</v>
      </c>
      <c r="D59" s="19" t="s">
        <v>22</v>
      </c>
      <c r="E59" s="20" t="s">
        <v>161</v>
      </c>
      <c r="F59" s="21"/>
      <c r="G59" s="19"/>
      <c r="H59" s="19">
        <v>1721103016</v>
      </c>
      <c r="I59" s="33" t="s">
        <v>164</v>
      </c>
      <c r="J59" s="27">
        <v>72.2</v>
      </c>
      <c r="K59" s="27">
        <v>72.2</v>
      </c>
      <c r="L59" s="27">
        <f t="shared" si="0"/>
        <v>28.880000000000003</v>
      </c>
      <c r="M59" s="28" t="s">
        <v>111</v>
      </c>
      <c r="N59" s="28" t="s">
        <v>26</v>
      </c>
      <c r="O59" s="29">
        <v>61</v>
      </c>
      <c r="P59" s="29">
        <v>64.352999999999994</v>
      </c>
      <c r="Q59" s="18">
        <f t="shared" si="1"/>
        <v>36.6</v>
      </c>
      <c r="R59" s="29">
        <f t="shared" si="2"/>
        <v>65.48</v>
      </c>
    </row>
    <row r="60" spans="1:18" ht="20.100000000000001" customHeight="1">
      <c r="A60" s="18">
        <v>57</v>
      </c>
      <c r="B60" s="19" t="s">
        <v>165</v>
      </c>
      <c r="C60" s="19" t="s">
        <v>21</v>
      </c>
      <c r="D60" s="19" t="s">
        <v>22</v>
      </c>
      <c r="E60" s="20" t="s">
        <v>166</v>
      </c>
      <c r="F60" s="21"/>
      <c r="G60" s="19"/>
      <c r="H60" s="19">
        <v>1721103018</v>
      </c>
      <c r="I60" s="33" t="s">
        <v>167</v>
      </c>
      <c r="J60" s="27">
        <v>71.040000000000006</v>
      </c>
      <c r="K60" s="27">
        <v>71.040000000000006</v>
      </c>
      <c r="L60" s="27">
        <f t="shared" si="0"/>
        <v>28.416000000000004</v>
      </c>
      <c r="M60" s="28" t="s">
        <v>111</v>
      </c>
      <c r="N60" s="28" t="s">
        <v>26</v>
      </c>
      <c r="O60" s="29">
        <v>64.599999999999994</v>
      </c>
      <c r="P60" s="29">
        <v>64.352999999999994</v>
      </c>
      <c r="Q60" s="18">
        <f t="shared" si="1"/>
        <v>38.76</v>
      </c>
      <c r="R60" s="29">
        <f t="shared" si="2"/>
        <v>67.176000000000002</v>
      </c>
    </row>
    <row r="61" spans="1:18" ht="20.100000000000001" customHeight="1">
      <c r="A61" s="18">
        <v>58</v>
      </c>
      <c r="B61" s="19" t="s">
        <v>168</v>
      </c>
      <c r="C61" s="19" t="s">
        <v>21</v>
      </c>
      <c r="D61" s="19" t="s">
        <v>22</v>
      </c>
      <c r="E61" s="20" t="s">
        <v>166</v>
      </c>
      <c r="F61" s="21"/>
      <c r="G61" s="19"/>
      <c r="H61" s="19">
        <v>1721206521</v>
      </c>
      <c r="I61" s="33" t="s">
        <v>169</v>
      </c>
      <c r="J61" s="27">
        <v>70.459999999999994</v>
      </c>
      <c r="K61" s="27">
        <v>70.459999999999994</v>
      </c>
      <c r="L61" s="27">
        <f t="shared" si="0"/>
        <v>28.183999999999997</v>
      </c>
      <c r="M61" s="28" t="s">
        <v>111</v>
      </c>
      <c r="N61" s="28" t="s">
        <v>26</v>
      </c>
      <c r="O61" s="29">
        <v>72.400000000000006</v>
      </c>
      <c r="P61" s="29">
        <v>64.352999999999994</v>
      </c>
      <c r="Q61" s="18">
        <f t="shared" si="1"/>
        <v>43.44</v>
      </c>
      <c r="R61" s="29">
        <f t="shared" si="2"/>
        <v>71.623999999999995</v>
      </c>
    </row>
    <row r="62" spans="1:18" ht="20.100000000000001" customHeight="1">
      <c r="A62" s="18">
        <v>59</v>
      </c>
      <c r="B62" s="19" t="s">
        <v>170</v>
      </c>
      <c r="C62" s="19" t="s">
        <v>21</v>
      </c>
      <c r="D62" s="19" t="s">
        <v>22</v>
      </c>
      <c r="E62" s="20" t="s">
        <v>166</v>
      </c>
      <c r="F62" s="21"/>
      <c r="G62" s="19"/>
      <c r="H62" s="19">
        <v>1721413220</v>
      </c>
      <c r="I62" s="33" t="s">
        <v>171</v>
      </c>
      <c r="J62" s="27">
        <v>67.506666666666675</v>
      </c>
      <c r="K62" s="27">
        <v>67.506666666666675</v>
      </c>
      <c r="L62" s="27">
        <f t="shared" si="0"/>
        <v>27.00266666666667</v>
      </c>
      <c r="M62" s="28" t="s">
        <v>111</v>
      </c>
      <c r="N62" s="28" t="s">
        <v>26</v>
      </c>
      <c r="O62" s="29">
        <v>70.599999999999994</v>
      </c>
      <c r="P62" s="29">
        <v>64.352999999999994</v>
      </c>
      <c r="Q62" s="18">
        <f t="shared" si="1"/>
        <v>42.36</v>
      </c>
      <c r="R62" s="29">
        <f t="shared" si="2"/>
        <v>69.362666666666669</v>
      </c>
    </row>
    <row r="63" spans="1:18" ht="20.100000000000001" customHeight="1">
      <c r="A63" s="18">
        <v>60</v>
      </c>
      <c r="B63" s="19" t="s">
        <v>172</v>
      </c>
      <c r="C63" s="19" t="s">
        <v>28</v>
      </c>
      <c r="D63" s="19" t="s">
        <v>22</v>
      </c>
      <c r="E63" s="20" t="s">
        <v>166</v>
      </c>
      <c r="F63" s="21"/>
      <c r="G63" s="19"/>
      <c r="H63" s="19">
        <v>1721515021</v>
      </c>
      <c r="I63" s="33" t="s">
        <v>173</v>
      </c>
      <c r="J63" s="27">
        <v>63.066666666666663</v>
      </c>
      <c r="K63" s="27">
        <v>63.066666666666663</v>
      </c>
      <c r="L63" s="27">
        <f t="shared" si="0"/>
        <v>25.226666666666667</v>
      </c>
      <c r="M63" s="28" t="s">
        <v>111</v>
      </c>
      <c r="N63" s="28" t="s">
        <v>26</v>
      </c>
      <c r="O63" s="29">
        <v>63.6</v>
      </c>
      <c r="P63" s="29">
        <v>64.352999999999994</v>
      </c>
      <c r="Q63" s="18">
        <f t="shared" si="1"/>
        <v>38.159999999999997</v>
      </c>
      <c r="R63" s="29">
        <f t="shared" si="2"/>
        <v>63.386666666666663</v>
      </c>
    </row>
    <row r="64" spans="1:18" ht="20.100000000000001" customHeight="1">
      <c r="A64" s="18">
        <v>61</v>
      </c>
      <c r="B64" s="19" t="s">
        <v>174</v>
      </c>
      <c r="C64" s="19" t="s">
        <v>28</v>
      </c>
      <c r="D64" s="19" t="s">
        <v>22</v>
      </c>
      <c r="E64" s="20" t="s">
        <v>175</v>
      </c>
      <c r="F64" s="21"/>
      <c r="G64" s="19"/>
      <c r="H64" s="19">
        <v>1721206133</v>
      </c>
      <c r="I64" s="33" t="s">
        <v>176</v>
      </c>
      <c r="J64" s="27">
        <v>90.046666666666667</v>
      </c>
      <c r="K64" s="27">
        <v>90.046666666666667</v>
      </c>
      <c r="L64" s="27">
        <f t="shared" si="0"/>
        <v>36.018666666666668</v>
      </c>
      <c r="M64" s="28" t="s">
        <v>111</v>
      </c>
      <c r="N64" s="28" t="s">
        <v>26</v>
      </c>
      <c r="O64" s="29">
        <v>56.8</v>
      </c>
      <c r="P64" s="29">
        <v>64.352999999999994</v>
      </c>
      <c r="Q64" s="18">
        <f t="shared" si="1"/>
        <v>34.08</v>
      </c>
      <c r="R64" s="29">
        <f t="shared" si="2"/>
        <v>70.098666666666674</v>
      </c>
    </row>
    <row r="65" spans="1:18" ht="20.100000000000001" customHeight="1">
      <c r="A65" s="18">
        <v>62</v>
      </c>
      <c r="B65" s="19" t="s">
        <v>177</v>
      </c>
      <c r="C65" s="19" t="s">
        <v>28</v>
      </c>
      <c r="D65" s="19" t="s">
        <v>22</v>
      </c>
      <c r="E65" s="20" t="s">
        <v>175</v>
      </c>
      <c r="F65" s="21"/>
      <c r="G65" s="19"/>
      <c r="H65" s="19">
        <v>1721207705</v>
      </c>
      <c r="I65" s="33" t="s">
        <v>178</v>
      </c>
      <c r="J65" s="27">
        <v>84.773333333333326</v>
      </c>
      <c r="K65" s="27">
        <v>84.773333333333326</v>
      </c>
      <c r="L65" s="27">
        <f t="shared" si="0"/>
        <v>33.909333333333329</v>
      </c>
      <c r="M65" s="28" t="s">
        <v>111</v>
      </c>
      <c r="N65" s="28" t="s">
        <v>26</v>
      </c>
      <c r="O65" s="29">
        <v>61</v>
      </c>
      <c r="P65" s="29">
        <v>64.352999999999994</v>
      </c>
      <c r="Q65" s="18">
        <f t="shared" si="1"/>
        <v>36.6</v>
      </c>
      <c r="R65" s="29">
        <f t="shared" si="2"/>
        <v>70.509333333333331</v>
      </c>
    </row>
    <row r="66" spans="1:18" ht="20.100000000000001" customHeight="1">
      <c r="A66" s="18">
        <v>63</v>
      </c>
      <c r="B66" s="19" t="s">
        <v>179</v>
      </c>
      <c r="C66" s="19" t="s">
        <v>21</v>
      </c>
      <c r="D66" s="19" t="s">
        <v>29</v>
      </c>
      <c r="E66" s="20" t="s">
        <v>180</v>
      </c>
      <c r="F66" s="21" t="s">
        <v>30</v>
      </c>
      <c r="G66" s="19">
        <v>2</v>
      </c>
      <c r="H66" s="19">
        <v>1721311135</v>
      </c>
      <c r="I66" s="33" t="s">
        <v>123</v>
      </c>
      <c r="J66" s="27">
        <v>77.013333333333335</v>
      </c>
      <c r="K66" s="27">
        <v>79.013333333333335</v>
      </c>
      <c r="L66" s="27">
        <f t="shared" si="0"/>
        <v>31.605333333333334</v>
      </c>
      <c r="M66" s="28" t="s">
        <v>111</v>
      </c>
      <c r="N66" s="28" t="s">
        <v>26</v>
      </c>
      <c r="O66" s="29">
        <v>58.8</v>
      </c>
      <c r="P66" s="29">
        <v>64.352999999999994</v>
      </c>
      <c r="Q66" s="18">
        <f t="shared" si="1"/>
        <v>35.28</v>
      </c>
      <c r="R66" s="29">
        <f t="shared" si="2"/>
        <v>66.885333333333335</v>
      </c>
    </row>
    <row r="67" spans="1:18" ht="20.100000000000001" customHeight="1">
      <c r="A67" s="18">
        <v>64</v>
      </c>
      <c r="B67" s="19" t="s">
        <v>181</v>
      </c>
      <c r="C67" s="19" t="s">
        <v>28</v>
      </c>
      <c r="D67" s="19" t="s">
        <v>22</v>
      </c>
      <c r="E67" s="20" t="s">
        <v>180</v>
      </c>
      <c r="F67" s="21"/>
      <c r="G67" s="19"/>
      <c r="H67" s="19">
        <v>1721207516</v>
      </c>
      <c r="I67" s="33" t="s">
        <v>182</v>
      </c>
      <c r="J67" s="27">
        <v>78.02</v>
      </c>
      <c r="K67" s="27">
        <v>78.02</v>
      </c>
      <c r="L67" s="27">
        <f t="shared" si="0"/>
        <v>31.207999999999998</v>
      </c>
      <c r="M67" s="28" t="s">
        <v>111</v>
      </c>
      <c r="N67" s="28" t="s">
        <v>26</v>
      </c>
      <c r="O67" s="29">
        <v>67.599999999999994</v>
      </c>
      <c r="P67" s="29">
        <v>64.352999999999994</v>
      </c>
      <c r="Q67" s="18">
        <f t="shared" si="1"/>
        <v>40.56</v>
      </c>
      <c r="R67" s="29">
        <f t="shared" si="2"/>
        <v>71.768000000000001</v>
      </c>
    </row>
    <row r="68" spans="1:18" ht="20.100000000000001" customHeight="1">
      <c r="A68" s="18">
        <v>65</v>
      </c>
      <c r="B68" s="19" t="s">
        <v>183</v>
      </c>
      <c r="C68" s="19" t="s">
        <v>21</v>
      </c>
      <c r="D68" s="19" t="s">
        <v>22</v>
      </c>
      <c r="E68" s="20" t="s">
        <v>184</v>
      </c>
      <c r="F68" s="21"/>
      <c r="G68" s="19"/>
      <c r="H68" s="19">
        <v>1721209008</v>
      </c>
      <c r="I68" s="33" t="s">
        <v>185</v>
      </c>
      <c r="J68" s="27">
        <v>76.053333333333327</v>
      </c>
      <c r="K68" s="27">
        <v>76.053333333333327</v>
      </c>
      <c r="L68" s="27">
        <f t="shared" si="0"/>
        <v>30.421333333333333</v>
      </c>
      <c r="M68" s="28" t="s">
        <v>111</v>
      </c>
      <c r="N68" s="28" t="s">
        <v>26</v>
      </c>
      <c r="O68" s="29">
        <v>62.6</v>
      </c>
      <c r="P68" s="29">
        <v>64.352999999999994</v>
      </c>
      <c r="Q68" s="18">
        <f t="shared" si="1"/>
        <v>37.56</v>
      </c>
      <c r="R68" s="29">
        <f t="shared" si="2"/>
        <v>67.981333333333339</v>
      </c>
    </row>
    <row r="69" spans="1:18" ht="20.100000000000001" customHeight="1">
      <c r="A69" s="18">
        <v>66</v>
      </c>
      <c r="B69" s="19" t="s">
        <v>186</v>
      </c>
      <c r="C69" s="19" t="s">
        <v>21</v>
      </c>
      <c r="D69" s="19" t="s">
        <v>187</v>
      </c>
      <c r="E69" s="20" t="s">
        <v>184</v>
      </c>
      <c r="F69" s="21" t="s">
        <v>30</v>
      </c>
      <c r="G69" s="19">
        <v>2</v>
      </c>
      <c r="H69" s="19">
        <v>1721310426</v>
      </c>
      <c r="I69" s="33" t="s">
        <v>188</v>
      </c>
      <c r="J69" s="27">
        <v>72.733333333333334</v>
      </c>
      <c r="K69" s="27">
        <v>74.733333333333334</v>
      </c>
      <c r="L69" s="27">
        <f t="shared" ref="L69:L132" si="3">SUM(K69*0.4)</f>
        <v>29.893333333333334</v>
      </c>
      <c r="M69" s="28" t="s">
        <v>111</v>
      </c>
      <c r="N69" s="28" t="s">
        <v>26</v>
      </c>
      <c r="O69" s="29">
        <v>68.8</v>
      </c>
      <c r="P69" s="29">
        <v>64.352999999999994</v>
      </c>
      <c r="Q69" s="18">
        <f t="shared" ref="Q69:Q132" si="4">ROUND(SUM(O69*0.6),2)</f>
        <v>41.28</v>
      </c>
      <c r="R69" s="29">
        <f t="shared" ref="R69:R132" si="5">SUM(L69+Q69)</f>
        <v>71.173333333333332</v>
      </c>
    </row>
    <row r="70" spans="1:18" ht="20.100000000000001" customHeight="1">
      <c r="A70" s="18">
        <v>67</v>
      </c>
      <c r="B70" s="19" t="s">
        <v>189</v>
      </c>
      <c r="C70" s="19" t="s">
        <v>21</v>
      </c>
      <c r="D70" s="19" t="s">
        <v>38</v>
      </c>
      <c r="E70" s="20" t="s">
        <v>190</v>
      </c>
      <c r="F70" s="21" t="s">
        <v>30</v>
      </c>
      <c r="G70" s="19">
        <v>2</v>
      </c>
      <c r="H70" s="19">
        <v>1721310209</v>
      </c>
      <c r="I70" s="33" t="s">
        <v>191</v>
      </c>
      <c r="J70" s="27">
        <v>69.679999999999993</v>
      </c>
      <c r="K70" s="27">
        <v>71.679999999999993</v>
      </c>
      <c r="L70" s="27">
        <f t="shared" si="3"/>
        <v>28.671999999999997</v>
      </c>
      <c r="M70" s="28" t="s">
        <v>192</v>
      </c>
      <c r="N70" s="28" t="s">
        <v>26</v>
      </c>
      <c r="O70" s="29">
        <v>73.900000000000006</v>
      </c>
      <c r="P70" s="29">
        <v>64.540000000000006</v>
      </c>
      <c r="Q70" s="18">
        <f t="shared" si="4"/>
        <v>44.34</v>
      </c>
      <c r="R70" s="29">
        <f t="shared" si="5"/>
        <v>73.012</v>
      </c>
    </row>
    <row r="71" spans="1:18" ht="20.100000000000001" customHeight="1">
      <c r="A71" s="18">
        <v>68</v>
      </c>
      <c r="B71" s="19" t="s">
        <v>193</v>
      </c>
      <c r="C71" s="19" t="s">
        <v>28</v>
      </c>
      <c r="D71" s="19" t="s">
        <v>57</v>
      </c>
      <c r="E71" s="20" t="s">
        <v>190</v>
      </c>
      <c r="F71" s="21"/>
      <c r="G71" s="19"/>
      <c r="H71" s="19">
        <v>1721207220</v>
      </c>
      <c r="I71" s="33" t="s">
        <v>194</v>
      </c>
      <c r="J71" s="27">
        <v>71.553333333333327</v>
      </c>
      <c r="K71" s="27">
        <v>71.553333333333327</v>
      </c>
      <c r="L71" s="27">
        <f t="shared" si="3"/>
        <v>28.621333333333332</v>
      </c>
      <c r="M71" s="28" t="s">
        <v>192</v>
      </c>
      <c r="N71" s="28" t="s">
        <v>26</v>
      </c>
      <c r="O71" s="29">
        <v>72.2</v>
      </c>
      <c r="P71" s="29">
        <v>64.540000000000006</v>
      </c>
      <c r="Q71" s="18">
        <f t="shared" si="4"/>
        <v>43.32</v>
      </c>
      <c r="R71" s="29">
        <f t="shared" si="5"/>
        <v>71.941333333333333</v>
      </c>
    </row>
    <row r="72" spans="1:18" ht="20.100000000000001" customHeight="1">
      <c r="A72" s="18">
        <v>69</v>
      </c>
      <c r="B72" s="19" t="s">
        <v>195</v>
      </c>
      <c r="C72" s="19" t="s">
        <v>21</v>
      </c>
      <c r="D72" s="19" t="s">
        <v>22</v>
      </c>
      <c r="E72" s="20" t="s">
        <v>190</v>
      </c>
      <c r="F72" s="21"/>
      <c r="G72" s="19"/>
      <c r="H72" s="19">
        <v>1721310413</v>
      </c>
      <c r="I72" s="33" t="s">
        <v>196</v>
      </c>
      <c r="J72" s="27">
        <v>69.833333333333329</v>
      </c>
      <c r="K72" s="27">
        <v>69.833333333333329</v>
      </c>
      <c r="L72" s="27">
        <f t="shared" si="3"/>
        <v>27.933333333333334</v>
      </c>
      <c r="M72" s="28" t="s">
        <v>192</v>
      </c>
      <c r="N72" s="28" t="s">
        <v>26</v>
      </c>
      <c r="O72" s="29">
        <v>70.599999999999994</v>
      </c>
      <c r="P72" s="29">
        <v>64.540000000000006</v>
      </c>
      <c r="Q72" s="18">
        <f t="shared" si="4"/>
        <v>42.36</v>
      </c>
      <c r="R72" s="29">
        <f t="shared" si="5"/>
        <v>70.293333333333337</v>
      </c>
    </row>
    <row r="73" spans="1:18" ht="20.100000000000001" customHeight="1">
      <c r="A73" s="18">
        <v>70</v>
      </c>
      <c r="B73" s="19" t="s">
        <v>197</v>
      </c>
      <c r="C73" s="19" t="s">
        <v>21</v>
      </c>
      <c r="D73" s="19" t="s">
        <v>48</v>
      </c>
      <c r="E73" s="20" t="s">
        <v>190</v>
      </c>
      <c r="F73" s="21" t="s">
        <v>30</v>
      </c>
      <c r="G73" s="19">
        <v>2</v>
      </c>
      <c r="H73" s="19">
        <v>1721208016</v>
      </c>
      <c r="I73" s="33" t="s">
        <v>198</v>
      </c>
      <c r="J73" s="27">
        <v>67.040000000000006</v>
      </c>
      <c r="K73" s="27">
        <v>69.040000000000006</v>
      </c>
      <c r="L73" s="27">
        <f t="shared" si="3"/>
        <v>27.616000000000003</v>
      </c>
      <c r="M73" s="28" t="s">
        <v>192</v>
      </c>
      <c r="N73" s="28" t="s">
        <v>26</v>
      </c>
      <c r="O73" s="29">
        <v>52.4</v>
      </c>
      <c r="P73" s="29">
        <v>64.540000000000006</v>
      </c>
      <c r="Q73" s="18">
        <f t="shared" si="4"/>
        <v>31.44</v>
      </c>
      <c r="R73" s="29">
        <f t="shared" si="5"/>
        <v>59.056000000000004</v>
      </c>
    </row>
    <row r="74" spans="1:18" ht="20.100000000000001" customHeight="1">
      <c r="A74" s="18">
        <v>71</v>
      </c>
      <c r="B74" s="19" t="s">
        <v>199</v>
      </c>
      <c r="C74" s="19" t="s">
        <v>21</v>
      </c>
      <c r="D74" s="19" t="s">
        <v>41</v>
      </c>
      <c r="E74" s="20" t="s">
        <v>190</v>
      </c>
      <c r="F74" s="21" t="s">
        <v>30</v>
      </c>
      <c r="G74" s="19">
        <v>2</v>
      </c>
      <c r="H74" s="19">
        <v>1721311316</v>
      </c>
      <c r="I74" s="33" t="s">
        <v>200</v>
      </c>
      <c r="J74" s="27">
        <v>65.966666666666669</v>
      </c>
      <c r="K74" s="27">
        <v>67.966666666666669</v>
      </c>
      <c r="L74" s="27">
        <f t="shared" si="3"/>
        <v>27.186666666666667</v>
      </c>
      <c r="M74" s="28" t="s">
        <v>192</v>
      </c>
      <c r="N74" s="28" t="s">
        <v>26</v>
      </c>
      <c r="O74" s="29">
        <v>48.1</v>
      </c>
      <c r="P74" s="29">
        <v>64.540000000000006</v>
      </c>
      <c r="Q74" s="18">
        <f t="shared" si="4"/>
        <v>28.86</v>
      </c>
      <c r="R74" s="29">
        <f t="shared" si="5"/>
        <v>56.046666666666667</v>
      </c>
    </row>
    <row r="75" spans="1:18" ht="20.100000000000001" customHeight="1">
      <c r="A75" s="18">
        <v>72</v>
      </c>
      <c r="B75" s="19" t="s">
        <v>201</v>
      </c>
      <c r="C75" s="19" t="s">
        <v>21</v>
      </c>
      <c r="D75" s="19" t="s">
        <v>57</v>
      </c>
      <c r="E75" s="20" t="s">
        <v>190</v>
      </c>
      <c r="F75" s="21"/>
      <c r="G75" s="19"/>
      <c r="H75" s="19">
        <v>1721514106</v>
      </c>
      <c r="I75" s="33" t="s">
        <v>202</v>
      </c>
      <c r="J75" s="27">
        <v>67.853333333333339</v>
      </c>
      <c r="K75" s="27">
        <v>67.853333333333339</v>
      </c>
      <c r="L75" s="27">
        <f t="shared" si="3"/>
        <v>27.141333333333336</v>
      </c>
      <c r="M75" s="28" t="s">
        <v>192</v>
      </c>
      <c r="N75" s="28" t="s">
        <v>26</v>
      </c>
      <c r="O75" s="29">
        <v>66</v>
      </c>
      <c r="P75" s="29">
        <v>64.540000000000006</v>
      </c>
      <c r="Q75" s="18">
        <f t="shared" si="4"/>
        <v>39.6</v>
      </c>
      <c r="R75" s="29">
        <f t="shared" si="5"/>
        <v>66.74133333333333</v>
      </c>
    </row>
    <row r="76" spans="1:18" ht="20.100000000000001" customHeight="1">
      <c r="A76" s="18">
        <v>73</v>
      </c>
      <c r="B76" s="19" t="s">
        <v>203</v>
      </c>
      <c r="C76" s="19" t="s">
        <v>21</v>
      </c>
      <c r="D76" s="19" t="s">
        <v>57</v>
      </c>
      <c r="E76" s="20" t="s">
        <v>190</v>
      </c>
      <c r="F76" s="21"/>
      <c r="G76" s="19"/>
      <c r="H76" s="19">
        <v>1721311125</v>
      </c>
      <c r="I76" s="33" t="s">
        <v>204</v>
      </c>
      <c r="J76" s="27">
        <v>66.373333333333335</v>
      </c>
      <c r="K76" s="27">
        <v>66.373333333333335</v>
      </c>
      <c r="L76" s="27">
        <f t="shared" si="3"/>
        <v>26.549333333333337</v>
      </c>
      <c r="M76" s="28" t="s">
        <v>192</v>
      </c>
      <c r="N76" s="28" t="s">
        <v>26</v>
      </c>
      <c r="O76" s="29">
        <v>72.099999999999994</v>
      </c>
      <c r="P76" s="29">
        <v>64.540000000000006</v>
      </c>
      <c r="Q76" s="18">
        <f t="shared" si="4"/>
        <v>43.26</v>
      </c>
      <c r="R76" s="29">
        <f t="shared" si="5"/>
        <v>69.809333333333342</v>
      </c>
    </row>
    <row r="77" spans="1:18" ht="20.100000000000001" customHeight="1">
      <c r="A77" s="18">
        <v>74</v>
      </c>
      <c r="B77" s="19" t="s">
        <v>205</v>
      </c>
      <c r="C77" s="19" t="s">
        <v>21</v>
      </c>
      <c r="D77" s="19" t="s">
        <v>48</v>
      </c>
      <c r="E77" s="20" t="s">
        <v>190</v>
      </c>
      <c r="F77" s="21" t="s">
        <v>30</v>
      </c>
      <c r="G77" s="19">
        <v>2</v>
      </c>
      <c r="H77" s="19">
        <v>1721310627</v>
      </c>
      <c r="I77" s="33" t="s">
        <v>206</v>
      </c>
      <c r="J77" s="27">
        <v>63.813333333333333</v>
      </c>
      <c r="K77" s="27">
        <v>65.813333333333333</v>
      </c>
      <c r="L77" s="27">
        <f t="shared" si="3"/>
        <v>26.325333333333333</v>
      </c>
      <c r="M77" s="28" t="s">
        <v>192</v>
      </c>
      <c r="N77" s="28" t="s">
        <v>26</v>
      </c>
      <c r="O77" s="29">
        <v>64.400000000000006</v>
      </c>
      <c r="P77" s="29">
        <v>64.540000000000006</v>
      </c>
      <c r="Q77" s="18">
        <f t="shared" si="4"/>
        <v>38.64</v>
      </c>
      <c r="R77" s="29">
        <f t="shared" si="5"/>
        <v>64.965333333333334</v>
      </c>
    </row>
    <row r="78" spans="1:18" ht="20.100000000000001" customHeight="1">
      <c r="A78" s="18">
        <v>75</v>
      </c>
      <c r="B78" s="19" t="s">
        <v>207</v>
      </c>
      <c r="C78" s="19" t="s">
        <v>21</v>
      </c>
      <c r="D78" s="19" t="s">
        <v>22</v>
      </c>
      <c r="E78" s="20" t="s">
        <v>190</v>
      </c>
      <c r="F78" s="21"/>
      <c r="G78" s="19"/>
      <c r="H78" s="19">
        <v>1721514609</v>
      </c>
      <c r="I78" s="33" t="s">
        <v>208</v>
      </c>
      <c r="J78" s="27">
        <v>65.306666666666658</v>
      </c>
      <c r="K78" s="27">
        <v>65.306666666666658</v>
      </c>
      <c r="L78" s="27">
        <f t="shared" si="3"/>
        <v>26.122666666666664</v>
      </c>
      <c r="M78" s="28" t="s">
        <v>192</v>
      </c>
      <c r="N78" s="28" t="s">
        <v>26</v>
      </c>
      <c r="O78" s="29">
        <v>65.5</v>
      </c>
      <c r="P78" s="29">
        <v>64.540000000000006</v>
      </c>
      <c r="Q78" s="18">
        <f t="shared" si="4"/>
        <v>39.299999999999997</v>
      </c>
      <c r="R78" s="29">
        <f t="shared" si="5"/>
        <v>65.422666666666657</v>
      </c>
    </row>
    <row r="79" spans="1:18" ht="20.100000000000001" customHeight="1">
      <c r="A79" s="18">
        <v>76</v>
      </c>
      <c r="B79" s="19" t="s">
        <v>209</v>
      </c>
      <c r="C79" s="19" t="s">
        <v>21</v>
      </c>
      <c r="D79" s="19" t="s">
        <v>22</v>
      </c>
      <c r="E79" s="20" t="s">
        <v>190</v>
      </c>
      <c r="F79" s="21"/>
      <c r="G79" s="19"/>
      <c r="H79" s="19">
        <v>1721101007</v>
      </c>
      <c r="I79" s="33" t="s">
        <v>210</v>
      </c>
      <c r="J79" s="27">
        <v>64.726666666666674</v>
      </c>
      <c r="K79" s="27">
        <v>64.726666666666674</v>
      </c>
      <c r="L79" s="27">
        <f t="shared" si="3"/>
        <v>25.890666666666672</v>
      </c>
      <c r="M79" s="28" t="s">
        <v>192</v>
      </c>
      <c r="N79" s="28" t="s">
        <v>26</v>
      </c>
      <c r="O79" s="29">
        <v>73.599999999999994</v>
      </c>
      <c r="P79" s="29">
        <v>64.540000000000006</v>
      </c>
      <c r="Q79" s="18">
        <f t="shared" si="4"/>
        <v>44.16</v>
      </c>
      <c r="R79" s="29">
        <f t="shared" si="5"/>
        <v>70.050666666666672</v>
      </c>
    </row>
    <row r="80" spans="1:18" ht="20.100000000000001" customHeight="1">
      <c r="A80" s="18">
        <v>77</v>
      </c>
      <c r="B80" s="19" t="s">
        <v>211</v>
      </c>
      <c r="C80" s="19" t="s">
        <v>21</v>
      </c>
      <c r="D80" s="19" t="s">
        <v>57</v>
      </c>
      <c r="E80" s="20" t="s">
        <v>212</v>
      </c>
      <c r="F80" s="21"/>
      <c r="G80" s="19"/>
      <c r="H80" s="19">
        <v>1721310305</v>
      </c>
      <c r="I80" s="33" t="s">
        <v>213</v>
      </c>
      <c r="J80" s="27">
        <v>92.12</v>
      </c>
      <c r="K80" s="27">
        <v>92.12</v>
      </c>
      <c r="L80" s="27">
        <f t="shared" si="3"/>
        <v>36.848000000000006</v>
      </c>
      <c r="M80" s="28" t="s">
        <v>192</v>
      </c>
      <c r="N80" s="28" t="s">
        <v>26</v>
      </c>
      <c r="O80" s="29">
        <v>60.9</v>
      </c>
      <c r="P80" s="29">
        <v>64.540000000000006</v>
      </c>
      <c r="Q80" s="18">
        <f t="shared" si="4"/>
        <v>36.54</v>
      </c>
      <c r="R80" s="29">
        <f t="shared" si="5"/>
        <v>73.388000000000005</v>
      </c>
    </row>
    <row r="81" spans="1:18" ht="20.100000000000001" customHeight="1">
      <c r="A81" s="18">
        <v>78</v>
      </c>
      <c r="B81" s="19" t="s">
        <v>214</v>
      </c>
      <c r="C81" s="19" t="s">
        <v>21</v>
      </c>
      <c r="D81" s="19" t="s">
        <v>22</v>
      </c>
      <c r="E81" s="20" t="s">
        <v>212</v>
      </c>
      <c r="F81" s="21"/>
      <c r="G81" s="19"/>
      <c r="H81" s="19">
        <v>1721104210</v>
      </c>
      <c r="I81" s="33" t="s">
        <v>215</v>
      </c>
      <c r="J81" s="27">
        <v>88.553333333333342</v>
      </c>
      <c r="K81" s="27">
        <v>88.553333333333342</v>
      </c>
      <c r="L81" s="27">
        <f t="shared" si="3"/>
        <v>35.421333333333337</v>
      </c>
      <c r="M81" s="28" t="s">
        <v>192</v>
      </c>
      <c r="N81" s="28" t="s">
        <v>26</v>
      </c>
      <c r="O81" s="29">
        <v>63.3</v>
      </c>
      <c r="P81" s="29">
        <v>64.540000000000006</v>
      </c>
      <c r="Q81" s="18">
        <f t="shared" si="4"/>
        <v>37.979999999999997</v>
      </c>
      <c r="R81" s="29">
        <f t="shared" si="5"/>
        <v>73.401333333333326</v>
      </c>
    </row>
    <row r="82" spans="1:18" ht="20.100000000000001" customHeight="1">
      <c r="A82" s="18">
        <v>79</v>
      </c>
      <c r="B82" s="19" t="s">
        <v>216</v>
      </c>
      <c r="C82" s="19" t="s">
        <v>21</v>
      </c>
      <c r="D82" s="19" t="s">
        <v>38</v>
      </c>
      <c r="E82" s="20" t="s">
        <v>212</v>
      </c>
      <c r="F82" s="21" t="s">
        <v>30</v>
      </c>
      <c r="G82" s="19">
        <v>2</v>
      </c>
      <c r="H82" s="19">
        <v>1721103506</v>
      </c>
      <c r="I82" s="33" t="s">
        <v>217</v>
      </c>
      <c r="J82" s="27">
        <v>79.12</v>
      </c>
      <c r="K82" s="27">
        <v>81.12</v>
      </c>
      <c r="L82" s="27">
        <f t="shared" si="3"/>
        <v>32.448</v>
      </c>
      <c r="M82" s="28" t="s">
        <v>192</v>
      </c>
      <c r="N82" s="28" t="s">
        <v>26</v>
      </c>
      <c r="O82" s="29">
        <v>64.900000000000006</v>
      </c>
      <c r="P82" s="29">
        <v>64.540000000000006</v>
      </c>
      <c r="Q82" s="18">
        <f t="shared" si="4"/>
        <v>38.94</v>
      </c>
      <c r="R82" s="29">
        <f t="shared" si="5"/>
        <v>71.388000000000005</v>
      </c>
    </row>
    <row r="83" spans="1:18" ht="20.100000000000001" customHeight="1">
      <c r="A83" s="18">
        <v>80</v>
      </c>
      <c r="B83" s="19" t="s">
        <v>218</v>
      </c>
      <c r="C83" s="19" t="s">
        <v>21</v>
      </c>
      <c r="D83" s="19" t="s">
        <v>38</v>
      </c>
      <c r="E83" s="20" t="s">
        <v>212</v>
      </c>
      <c r="F83" s="21" t="s">
        <v>30</v>
      </c>
      <c r="G83" s="19">
        <v>2</v>
      </c>
      <c r="H83" s="19">
        <v>1721514107</v>
      </c>
      <c r="I83" s="33" t="s">
        <v>219</v>
      </c>
      <c r="J83" s="27">
        <v>75.273333333333326</v>
      </c>
      <c r="K83" s="27">
        <v>77.273333333333326</v>
      </c>
      <c r="L83" s="27">
        <f t="shared" si="3"/>
        <v>30.909333333333333</v>
      </c>
      <c r="M83" s="28" t="s">
        <v>192</v>
      </c>
      <c r="N83" s="28" t="s">
        <v>26</v>
      </c>
      <c r="O83" s="29">
        <v>58.8</v>
      </c>
      <c r="P83" s="29">
        <v>64.540000000000006</v>
      </c>
      <c r="Q83" s="18">
        <f t="shared" si="4"/>
        <v>35.28</v>
      </c>
      <c r="R83" s="29">
        <f t="shared" si="5"/>
        <v>66.189333333333337</v>
      </c>
    </row>
    <row r="84" spans="1:18" ht="20.100000000000001" customHeight="1">
      <c r="A84" s="18">
        <v>81</v>
      </c>
      <c r="B84" s="19" t="s">
        <v>220</v>
      </c>
      <c r="C84" s="19" t="s">
        <v>28</v>
      </c>
      <c r="D84" s="19" t="s">
        <v>29</v>
      </c>
      <c r="E84" s="20" t="s">
        <v>212</v>
      </c>
      <c r="F84" s="21" t="s">
        <v>30</v>
      </c>
      <c r="G84" s="19">
        <v>2</v>
      </c>
      <c r="H84" s="19">
        <v>1721310427</v>
      </c>
      <c r="I84" s="33" t="s">
        <v>221</v>
      </c>
      <c r="J84" s="27">
        <v>74.526666666666671</v>
      </c>
      <c r="K84" s="27">
        <v>76.526666666666671</v>
      </c>
      <c r="L84" s="27">
        <f t="shared" si="3"/>
        <v>30.61066666666667</v>
      </c>
      <c r="M84" s="28" t="s">
        <v>192</v>
      </c>
      <c r="N84" s="28" t="s">
        <v>26</v>
      </c>
      <c r="O84" s="30" t="s">
        <v>126</v>
      </c>
      <c r="P84" s="30" t="s">
        <v>126</v>
      </c>
      <c r="Q84" s="18" t="e">
        <f t="shared" si="4"/>
        <v>#VALUE!</v>
      </c>
      <c r="R84" s="29" t="e">
        <f t="shared" si="5"/>
        <v>#VALUE!</v>
      </c>
    </row>
    <row r="85" spans="1:18" ht="20.100000000000001" customHeight="1">
      <c r="A85" s="18">
        <v>82</v>
      </c>
      <c r="B85" s="19" t="s">
        <v>222</v>
      </c>
      <c r="C85" s="19" t="s">
        <v>21</v>
      </c>
      <c r="D85" s="19" t="s">
        <v>29</v>
      </c>
      <c r="E85" s="20" t="s">
        <v>212</v>
      </c>
      <c r="F85" s="21" t="s">
        <v>30</v>
      </c>
      <c r="G85" s="19">
        <v>2</v>
      </c>
      <c r="H85" s="19">
        <v>1721413518</v>
      </c>
      <c r="I85" s="33" t="s">
        <v>223</v>
      </c>
      <c r="J85" s="27">
        <v>69.666666666666671</v>
      </c>
      <c r="K85" s="27">
        <v>71.666666666666671</v>
      </c>
      <c r="L85" s="27">
        <f t="shared" si="3"/>
        <v>28.666666666666671</v>
      </c>
      <c r="M85" s="28" t="s">
        <v>192</v>
      </c>
      <c r="N85" s="28" t="s">
        <v>26</v>
      </c>
      <c r="O85" s="30" t="s">
        <v>126</v>
      </c>
      <c r="P85" s="30" t="s">
        <v>126</v>
      </c>
      <c r="Q85" s="18" t="e">
        <f t="shared" si="4"/>
        <v>#VALUE!</v>
      </c>
      <c r="R85" s="29" t="e">
        <f t="shared" si="5"/>
        <v>#VALUE!</v>
      </c>
    </row>
    <row r="86" spans="1:18" ht="20.100000000000001" customHeight="1">
      <c r="A86" s="18">
        <v>83</v>
      </c>
      <c r="B86" s="19" t="s">
        <v>224</v>
      </c>
      <c r="C86" s="19" t="s">
        <v>21</v>
      </c>
      <c r="D86" s="19" t="s">
        <v>22</v>
      </c>
      <c r="E86" s="20" t="s">
        <v>225</v>
      </c>
      <c r="F86" s="21"/>
      <c r="G86" s="19"/>
      <c r="H86" s="19">
        <v>1721514230</v>
      </c>
      <c r="I86" s="33" t="s">
        <v>226</v>
      </c>
      <c r="J86" s="27">
        <v>75.733333333333334</v>
      </c>
      <c r="K86" s="27">
        <v>75.733333333333334</v>
      </c>
      <c r="L86" s="27">
        <f t="shared" si="3"/>
        <v>30.293333333333337</v>
      </c>
      <c r="M86" s="28" t="s">
        <v>192</v>
      </c>
      <c r="N86" s="28" t="s">
        <v>26</v>
      </c>
      <c r="O86" s="29">
        <v>65</v>
      </c>
      <c r="P86" s="29">
        <v>64.540000000000006</v>
      </c>
      <c r="Q86" s="18">
        <f t="shared" si="4"/>
        <v>39</v>
      </c>
      <c r="R86" s="29">
        <f t="shared" si="5"/>
        <v>69.293333333333337</v>
      </c>
    </row>
    <row r="87" spans="1:18" ht="20.100000000000001" customHeight="1">
      <c r="A87" s="18">
        <v>84</v>
      </c>
      <c r="B87" s="19" t="s">
        <v>227</v>
      </c>
      <c r="C87" s="19" t="s">
        <v>21</v>
      </c>
      <c r="D87" s="19" t="s">
        <v>57</v>
      </c>
      <c r="E87" s="20" t="s">
        <v>225</v>
      </c>
      <c r="F87" s="21"/>
      <c r="G87" s="19"/>
      <c r="H87" s="19">
        <v>1721105017</v>
      </c>
      <c r="I87" s="33" t="s">
        <v>228</v>
      </c>
      <c r="J87" s="27">
        <v>69.899999999999991</v>
      </c>
      <c r="K87" s="27">
        <v>69.899999999999991</v>
      </c>
      <c r="L87" s="27">
        <f t="shared" si="3"/>
        <v>27.959999999999997</v>
      </c>
      <c r="M87" s="28" t="s">
        <v>192</v>
      </c>
      <c r="N87" s="28" t="s">
        <v>26</v>
      </c>
      <c r="O87" s="29">
        <v>57</v>
      </c>
      <c r="P87" s="29">
        <v>64.540000000000006</v>
      </c>
      <c r="Q87" s="18">
        <f t="shared" si="4"/>
        <v>34.200000000000003</v>
      </c>
      <c r="R87" s="29">
        <f t="shared" si="5"/>
        <v>62.16</v>
      </c>
    </row>
    <row r="88" spans="1:18" ht="20.100000000000001" customHeight="1">
      <c r="A88" s="18">
        <v>85</v>
      </c>
      <c r="B88" s="19" t="s">
        <v>229</v>
      </c>
      <c r="C88" s="19" t="s">
        <v>21</v>
      </c>
      <c r="D88" s="19" t="s">
        <v>57</v>
      </c>
      <c r="E88" s="20" t="s">
        <v>225</v>
      </c>
      <c r="F88" s="21"/>
      <c r="G88" s="19"/>
      <c r="H88" s="19">
        <v>1721515035</v>
      </c>
      <c r="I88" s="33" t="s">
        <v>230</v>
      </c>
      <c r="J88" s="27">
        <v>69.179999999999993</v>
      </c>
      <c r="K88" s="27">
        <v>69.179999999999993</v>
      </c>
      <c r="L88" s="27">
        <f t="shared" si="3"/>
        <v>27.671999999999997</v>
      </c>
      <c r="M88" s="28" t="s">
        <v>192</v>
      </c>
      <c r="N88" s="28" t="s">
        <v>26</v>
      </c>
      <c r="O88" s="29">
        <v>66.3</v>
      </c>
      <c r="P88" s="29">
        <v>64.540000000000006</v>
      </c>
      <c r="Q88" s="18">
        <f t="shared" si="4"/>
        <v>39.78</v>
      </c>
      <c r="R88" s="29">
        <f t="shared" si="5"/>
        <v>67.451999999999998</v>
      </c>
    </row>
    <row r="89" spans="1:18" ht="20.100000000000001" customHeight="1">
      <c r="A89" s="18">
        <v>86</v>
      </c>
      <c r="B89" s="19" t="s">
        <v>231</v>
      </c>
      <c r="C89" s="19" t="s">
        <v>21</v>
      </c>
      <c r="D89" s="19" t="s">
        <v>22</v>
      </c>
      <c r="E89" s="20" t="s">
        <v>225</v>
      </c>
      <c r="F89" s="21"/>
      <c r="G89" s="19"/>
      <c r="H89" s="19">
        <v>1721413534</v>
      </c>
      <c r="I89" s="33" t="s">
        <v>232</v>
      </c>
      <c r="J89" s="27">
        <v>68.226666666666674</v>
      </c>
      <c r="K89" s="27">
        <v>68.226666666666674</v>
      </c>
      <c r="L89" s="27">
        <f t="shared" si="3"/>
        <v>27.29066666666667</v>
      </c>
      <c r="M89" s="28" t="s">
        <v>192</v>
      </c>
      <c r="N89" s="28" t="s">
        <v>26</v>
      </c>
      <c r="O89" s="29">
        <v>68</v>
      </c>
      <c r="P89" s="29">
        <v>64.540000000000006</v>
      </c>
      <c r="Q89" s="18">
        <f t="shared" si="4"/>
        <v>40.799999999999997</v>
      </c>
      <c r="R89" s="29">
        <f t="shared" si="5"/>
        <v>68.090666666666664</v>
      </c>
    </row>
    <row r="90" spans="1:18" ht="20.100000000000001" customHeight="1">
      <c r="A90" s="18">
        <v>87</v>
      </c>
      <c r="B90" s="19" t="s">
        <v>233</v>
      </c>
      <c r="C90" s="19" t="s">
        <v>21</v>
      </c>
      <c r="D90" s="19" t="s">
        <v>48</v>
      </c>
      <c r="E90" s="20" t="s">
        <v>225</v>
      </c>
      <c r="F90" s="21" t="s">
        <v>30</v>
      </c>
      <c r="G90" s="19">
        <v>2</v>
      </c>
      <c r="H90" s="19">
        <v>1721309815</v>
      </c>
      <c r="I90" s="33" t="s">
        <v>234</v>
      </c>
      <c r="J90" s="27">
        <v>65.820000000000007</v>
      </c>
      <c r="K90" s="27">
        <v>67.820000000000007</v>
      </c>
      <c r="L90" s="27">
        <f t="shared" si="3"/>
        <v>27.128000000000004</v>
      </c>
      <c r="M90" s="28" t="s">
        <v>192</v>
      </c>
      <c r="N90" s="28" t="s">
        <v>26</v>
      </c>
      <c r="O90" s="29">
        <v>62</v>
      </c>
      <c r="P90" s="29">
        <v>64.540000000000006</v>
      </c>
      <c r="Q90" s="18">
        <f t="shared" si="4"/>
        <v>37.200000000000003</v>
      </c>
      <c r="R90" s="29">
        <f t="shared" si="5"/>
        <v>64.328000000000003</v>
      </c>
    </row>
    <row r="91" spans="1:18" ht="20.100000000000001" customHeight="1">
      <c r="A91" s="18">
        <v>88</v>
      </c>
      <c r="B91" s="19" t="s">
        <v>235</v>
      </c>
      <c r="C91" s="19" t="s">
        <v>21</v>
      </c>
      <c r="D91" s="19" t="s">
        <v>29</v>
      </c>
      <c r="E91" s="20" t="s">
        <v>225</v>
      </c>
      <c r="F91" s="21" t="s">
        <v>30</v>
      </c>
      <c r="G91" s="19">
        <v>2</v>
      </c>
      <c r="H91" s="19">
        <v>1721412114</v>
      </c>
      <c r="I91" s="33" t="s">
        <v>236</v>
      </c>
      <c r="J91" s="27">
        <v>65.226666666666674</v>
      </c>
      <c r="K91" s="27">
        <v>67.226666666666674</v>
      </c>
      <c r="L91" s="27">
        <f t="shared" si="3"/>
        <v>26.890666666666672</v>
      </c>
      <c r="M91" s="28" t="s">
        <v>192</v>
      </c>
      <c r="N91" s="28" t="s">
        <v>26</v>
      </c>
      <c r="O91" s="30" t="s">
        <v>126</v>
      </c>
      <c r="P91" s="30" t="s">
        <v>126</v>
      </c>
      <c r="Q91" s="18" t="e">
        <f t="shared" si="4"/>
        <v>#VALUE!</v>
      </c>
      <c r="R91" s="29" t="e">
        <f t="shared" si="5"/>
        <v>#VALUE!</v>
      </c>
    </row>
    <row r="92" spans="1:18" ht="20.100000000000001" customHeight="1">
      <c r="A92" s="18">
        <v>89</v>
      </c>
      <c r="B92" s="19" t="s">
        <v>237</v>
      </c>
      <c r="C92" s="19" t="s">
        <v>21</v>
      </c>
      <c r="D92" s="19" t="s">
        <v>22</v>
      </c>
      <c r="E92" s="20" t="s">
        <v>238</v>
      </c>
      <c r="F92" s="21"/>
      <c r="G92" s="19"/>
      <c r="H92" s="19">
        <v>1721103730</v>
      </c>
      <c r="I92" s="33" t="s">
        <v>239</v>
      </c>
      <c r="J92" s="27">
        <v>79.926666666666662</v>
      </c>
      <c r="K92" s="27">
        <v>79.926666666666662</v>
      </c>
      <c r="L92" s="27">
        <f t="shared" si="3"/>
        <v>31.970666666666666</v>
      </c>
      <c r="M92" s="28" t="s">
        <v>192</v>
      </c>
      <c r="N92" s="28" t="s">
        <v>26</v>
      </c>
      <c r="O92" s="29">
        <v>60.2</v>
      </c>
      <c r="P92" s="29">
        <v>64.540000000000006</v>
      </c>
      <c r="Q92" s="18">
        <f t="shared" si="4"/>
        <v>36.119999999999997</v>
      </c>
      <c r="R92" s="29">
        <f t="shared" si="5"/>
        <v>68.090666666666664</v>
      </c>
    </row>
    <row r="93" spans="1:18" ht="20.100000000000001" customHeight="1">
      <c r="A93" s="18">
        <v>90</v>
      </c>
      <c r="B93" s="19" t="s">
        <v>168</v>
      </c>
      <c r="C93" s="19" t="s">
        <v>21</v>
      </c>
      <c r="D93" s="19" t="s">
        <v>29</v>
      </c>
      <c r="E93" s="20" t="s">
        <v>238</v>
      </c>
      <c r="F93" s="21" t="s">
        <v>30</v>
      </c>
      <c r="G93" s="19">
        <v>2</v>
      </c>
      <c r="H93" s="19">
        <v>1721413605</v>
      </c>
      <c r="I93" s="33" t="s">
        <v>240</v>
      </c>
      <c r="J93" s="27">
        <v>71.833333333333329</v>
      </c>
      <c r="K93" s="27">
        <v>73.833333333333329</v>
      </c>
      <c r="L93" s="27">
        <f t="shared" si="3"/>
        <v>29.533333333333331</v>
      </c>
      <c r="M93" s="28" t="s">
        <v>192</v>
      </c>
      <c r="N93" s="28" t="s">
        <v>26</v>
      </c>
      <c r="O93" s="29">
        <v>63.8</v>
      </c>
      <c r="P93" s="29">
        <v>64.540000000000006</v>
      </c>
      <c r="Q93" s="18">
        <f t="shared" si="4"/>
        <v>38.28</v>
      </c>
      <c r="R93" s="29">
        <f t="shared" si="5"/>
        <v>67.813333333333333</v>
      </c>
    </row>
    <row r="94" spans="1:18" ht="20.100000000000001" customHeight="1">
      <c r="A94" s="18">
        <v>91</v>
      </c>
      <c r="B94" s="19" t="s">
        <v>241</v>
      </c>
      <c r="C94" s="19" t="s">
        <v>21</v>
      </c>
      <c r="D94" s="19" t="s">
        <v>22</v>
      </c>
      <c r="E94" s="20" t="s">
        <v>238</v>
      </c>
      <c r="F94" s="21"/>
      <c r="G94" s="19"/>
      <c r="H94" s="19">
        <v>1721103807</v>
      </c>
      <c r="I94" s="33" t="s">
        <v>242</v>
      </c>
      <c r="J94" s="27">
        <v>72.7</v>
      </c>
      <c r="K94" s="27">
        <v>72.7</v>
      </c>
      <c r="L94" s="27">
        <f t="shared" si="3"/>
        <v>29.080000000000002</v>
      </c>
      <c r="M94" s="28" t="s">
        <v>192</v>
      </c>
      <c r="N94" s="28" t="s">
        <v>26</v>
      </c>
      <c r="O94" s="29">
        <v>66.8</v>
      </c>
      <c r="P94" s="29">
        <v>64.540000000000006</v>
      </c>
      <c r="Q94" s="18">
        <f t="shared" si="4"/>
        <v>40.08</v>
      </c>
      <c r="R94" s="29">
        <f t="shared" si="5"/>
        <v>69.16</v>
      </c>
    </row>
    <row r="95" spans="1:18" ht="20.100000000000001" customHeight="1">
      <c r="A95" s="18">
        <v>92</v>
      </c>
      <c r="B95" s="19" t="s">
        <v>243</v>
      </c>
      <c r="C95" s="19" t="s">
        <v>21</v>
      </c>
      <c r="D95" s="19" t="s">
        <v>22</v>
      </c>
      <c r="E95" s="20" t="s">
        <v>238</v>
      </c>
      <c r="F95" s="21"/>
      <c r="G95" s="19"/>
      <c r="H95" s="19">
        <v>1721101417</v>
      </c>
      <c r="I95" s="33" t="s">
        <v>244</v>
      </c>
      <c r="J95" s="27">
        <v>72.533333333333331</v>
      </c>
      <c r="K95" s="27">
        <v>72.533333333333331</v>
      </c>
      <c r="L95" s="27">
        <f t="shared" si="3"/>
        <v>29.013333333333335</v>
      </c>
      <c r="M95" s="28" t="s">
        <v>192</v>
      </c>
      <c r="N95" s="28" t="s">
        <v>26</v>
      </c>
      <c r="O95" s="29">
        <v>55.9</v>
      </c>
      <c r="P95" s="29">
        <v>64.540000000000006</v>
      </c>
      <c r="Q95" s="18">
        <f t="shared" si="4"/>
        <v>33.54</v>
      </c>
      <c r="R95" s="29">
        <f t="shared" si="5"/>
        <v>62.553333333333335</v>
      </c>
    </row>
    <row r="96" spans="1:18" ht="20.100000000000001" customHeight="1">
      <c r="A96" s="18">
        <v>93</v>
      </c>
      <c r="B96" s="19" t="s">
        <v>245</v>
      </c>
      <c r="C96" s="19" t="s">
        <v>21</v>
      </c>
      <c r="D96" s="19" t="s">
        <v>22</v>
      </c>
      <c r="E96" s="20" t="s">
        <v>238</v>
      </c>
      <c r="F96" s="21"/>
      <c r="G96" s="19"/>
      <c r="H96" s="19">
        <v>1721514205</v>
      </c>
      <c r="I96" s="33" t="s">
        <v>196</v>
      </c>
      <c r="J96" s="27">
        <v>69.833333333333329</v>
      </c>
      <c r="K96" s="27">
        <v>69.833333333333329</v>
      </c>
      <c r="L96" s="27">
        <f t="shared" si="3"/>
        <v>27.933333333333334</v>
      </c>
      <c r="M96" s="28" t="s">
        <v>192</v>
      </c>
      <c r="N96" s="28" t="s">
        <v>26</v>
      </c>
      <c r="O96" s="29">
        <v>59.7</v>
      </c>
      <c r="P96" s="29">
        <v>64.540000000000006</v>
      </c>
      <c r="Q96" s="18">
        <f t="shared" si="4"/>
        <v>35.82</v>
      </c>
      <c r="R96" s="29">
        <f t="shared" si="5"/>
        <v>63.75333333333333</v>
      </c>
    </row>
    <row r="97" spans="1:18" ht="20.100000000000001" customHeight="1">
      <c r="A97" s="18">
        <v>94</v>
      </c>
      <c r="B97" s="19" t="s">
        <v>246</v>
      </c>
      <c r="C97" s="19" t="s">
        <v>21</v>
      </c>
      <c r="D97" s="19" t="s">
        <v>57</v>
      </c>
      <c r="E97" s="20" t="s">
        <v>238</v>
      </c>
      <c r="F97" s="21"/>
      <c r="G97" s="19"/>
      <c r="H97" s="19">
        <v>1721101325</v>
      </c>
      <c r="I97" s="33" t="s">
        <v>247</v>
      </c>
      <c r="J97" s="27">
        <v>69.713333333333324</v>
      </c>
      <c r="K97" s="27">
        <v>69.713333333333324</v>
      </c>
      <c r="L97" s="27">
        <f t="shared" si="3"/>
        <v>27.885333333333332</v>
      </c>
      <c r="M97" s="28" t="s">
        <v>192</v>
      </c>
      <c r="N97" s="28" t="s">
        <v>26</v>
      </c>
      <c r="O97" s="29">
        <v>65.5</v>
      </c>
      <c r="P97" s="29">
        <v>64.540000000000006</v>
      </c>
      <c r="Q97" s="18">
        <f t="shared" si="4"/>
        <v>39.299999999999997</v>
      </c>
      <c r="R97" s="29">
        <f t="shared" si="5"/>
        <v>67.185333333333332</v>
      </c>
    </row>
    <row r="98" spans="1:18" ht="20.100000000000001" customHeight="1">
      <c r="A98" s="18">
        <v>95</v>
      </c>
      <c r="B98" s="19" t="s">
        <v>248</v>
      </c>
      <c r="C98" s="19" t="s">
        <v>21</v>
      </c>
      <c r="D98" s="19" t="s">
        <v>22</v>
      </c>
      <c r="E98" s="20" t="s">
        <v>249</v>
      </c>
      <c r="F98" s="21"/>
      <c r="G98" s="19"/>
      <c r="H98" s="19">
        <v>1721102903</v>
      </c>
      <c r="I98" s="33" t="s">
        <v>250</v>
      </c>
      <c r="J98" s="27">
        <v>82.486666666666665</v>
      </c>
      <c r="K98" s="27">
        <v>82.486666666666665</v>
      </c>
      <c r="L98" s="27">
        <f t="shared" si="3"/>
        <v>32.994666666666667</v>
      </c>
      <c r="M98" s="28" t="s">
        <v>192</v>
      </c>
      <c r="N98" s="28" t="s">
        <v>26</v>
      </c>
      <c r="O98" s="30" t="s">
        <v>126</v>
      </c>
      <c r="P98" s="30" t="s">
        <v>126</v>
      </c>
      <c r="Q98" s="18" t="e">
        <f t="shared" si="4"/>
        <v>#VALUE!</v>
      </c>
      <c r="R98" s="29" t="e">
        <f t="shared" si="5"/>
        <v>#VALUE!</v>
      </c>
    </row>
    <row r="99" spans="1:18" ht="20.100000000000001" customHeight="1">
      <c r="A99" s="18">
        <v>96</v>
      </c>
      <c r="B99" s="19" t="s">
        <v>251</v>
      </c>
      <c r="C99" s="19" t="s">
        <v>21</v>
      </c>
      <c r="D99" s="19" t="s">
        <v>38</v>
      </c>
      <c r="E99" s="20" t="s">
        <v>249</v>
      </c>
      <c r="F99" s="21" t="s">
        <v>30</v>
      </c>
      <c r="G99" s="19">
        <v>2</v>
      </c>
      <c r="H99" s="19">
        <v>1721102216</v>
      </c>
      <c r="I99" s="33" t="s">
        <v>42</v>
      </c>
      <c r="J99" s="27">
        <v>76.233333333333334</v>
      </c>
      <c r="K99" s="27">
        <v>78.233333333333334</v>
      </c>
      <c r="L99" s="27">
        <f t="shared" si="3"/>
        <v>31.293333333333337</v>
      </c>
      <c r="M99" s="28" t="s">
        <v>192</v>
      </c>
      <c r="N99" s="28" t="s">
        <v>26</v>
      </c>
      <c r="O99" s="29">
        <v>65.8</v>
      </c>
      <c r="P99" s="29">
        <v>64.540000000000006</v>
      </c>
      <c r="Q99" s="18">
        <f t="shared" si="4"/>
        <v>39.479999999999997</v>
      </c>
      <c r="R99" s="29">
        <f t="shared" si="5"/>
        <v>70.773333333333341</v>
      </c>
    </row>
    <row r="100" spans="1:18" ht="20.100000000000001" customHeight="1">
      <c r="A100" s="18">
        <v>97</v>
      </c>
      <c r="B100" s="19" t="s">
        <v>252</v>
      </c>
      <c r="C100" s="19" t="s">
        <v>21</v>
      </c>
      <c r="D100" s="19" t="s">
        <v>22</v>
      </c>
      <c r="E100" s="20" t="s">
        <v>253</v>
      </c>
      <c r="F100" s="21"/>
      <c r="G100" s="19"/>
      <c r="H100" s="19">
        <v>1721413030</v>
      </c>
      <c r="I100" s="33" t="s">
        <v>254</v>
      </c>
      <c r="J100" s="27">
        <v>64.12</v>
      </c>
      <c r="K100" s="27">
        <v>64.12</v>
      </c>
      <c r="L100" s="27">
        <f t="shared" si="3"/>
        <v>25.648000000000003</v>
      </c>
      <c r="M100" s="28" t="s">
        <v>192</v>
      </c>
      <c r="N100" s="28" t="s">
        <v>26</v>
      </c>
      <c r="O100" s="29">
        <v>66.599999999999994</v>
      </c>
      <c r="P100" s="29">
        <v>64.540000000000006</v>
      </c>
      <c r="Q100" s="18">
        <f t="shared" si="4"/>
        <v>39.96</v>
      </c>
      <c r="R100" s="29">
        <f t="shared" si="5"/>
        <v>65.608000000000004</v>
      </c>
    </row>
    <row r="101" spans="1:18" ht="20.100000000000001" customHeight="1">
      <c r="A101" s="18">
        <v>98</v>
      </c>
      <c r="B101" s="19" t="s">
        <v>255</v>
      </c>
      <c r="C101" s="19" t="s">
        <v>21</v>
      </c>
      <c r="D101" s="19" t="s">
        <v>22</v>
      </c>
      <c r="E101" s="20" t="s">
        <v>253</v>
      </c>
      <c r="F101" s="21"/>
      <c r="G101" s="19"/>
      <c r="H101" s="19">
        <v>1721101409</v>
      </c>
      <c r="I101" s="33" t="s">
        <v>256</v>
      </c>
      <c r="J101" s="27">
        <v>62.946666666666665</v>
      </c>
      <c r="K101" s="27">
        <v>62.946666666666665</v>
      </c>
      <c r="L101" s="27">
        <f t="shared" si="3"/>
        <v>25.178666666666668</v>
      </c>
      <c r="M101" s="28" t="s">
        <v>192</v>
      </c>
      <c r="N101" s="28" t="s">
        <v>26</v>
      </c>
      <c r="O101" s="29">
        <v>63.3</v>
      </c>
      <c r="P101" s="29">
        <v>64.540000000000006</v>
      </c>
      <c r="Q101" s="18">
        <f t="shared" si="4"/>
        <v>37.979999999999997</v>
      </c>
      <c r="R101" s="29">
        <f t="shared" si="5"/>
        <v>63.158666666666662</v>
      </c>
    </row>
    <row r="102" spans="1:18" ht="20.100000000000001" customHeight="1">
      <c r="A102" s="18">
        <v>99</v>
      </c>
      <c r="B102" s="19" t="s">
        <v>257</v>
      </c>
      <c r="C102" s="19" t="s">
        <v>28</v>
      </c>
      <c r="D102" s="19" t="s">
        <v>106</v>
      </c>
      <c r="E102" s="20" t="s">
        <v>258</v>
      </c>
      <c r="F102" s="21" t="s">
        <v>30</v>
      </c>
      <c r="G102" s="19">
        <v>2</v>
      </c>
      <c r="H102" s="19">
        <v>1721100822</v>
      </c>
      <c r="I102" s="33" t="s">
        <v>259</v>
      </c>
      <c r="J102" s="27">
        <v>75.566666666666663</v>
      </c>
      <c r="K102" s="27">
        <v>77.566666666666663</v>
      </c>
      <c r="L102" s="27">
        <f t="shared" si="3"/>
        <v>31.026666666666667</v>
      </c>
      <c r="M102" s="28" t="s">
        <v>192</v>
      </c>
      <c r="N102" s="28" t="s">
        <v>26</v>
      </c>
      <c r="O102" s="29">
        <v>74.599999999999994</v>
      </c>
      <c r="P102" s="29">
        <v>64.540000000000006</v>
      </c>
      <c r="Q102" s="18">
        <f t="shared" si="4"/>
        <v>44.76</v>
      </c>
      <c r="R102" s="29">
        <f t="shared" si="5"/>
        <v>75.786666666666662</v>
      </c>
    </row>
    <row r="103" spans="1:18" ht="20.100000000000001" customHeight="1">
      <c r="A103" s="18">
        <v>100</v>
      </c>
      <c r="B103" s="19" t="s">
        <v>260</v>
      </c>
      <c r="C103" s="19" t="s">
        <v>28</v>
      </c>
      <c r="D103" s="19" t="s">
        <v>22</v>
      </c>
      <c r="E103" s="20" t="s">
        <v>258</v>
      </c>
      <c r="F103" s="21"/>
      <c r="G103" s="19"/>
      <c r="H103" s="19">
        <v>1721103106</v>
      </c>
      <c r="I103" s="33" t="s">
        <v>261</v>
      </c>
      <c r="J103" s="27">
        <v>68.326666666666668</v>
      </c>
      <c r="K103" s="27">
        <v>68.326666666666668</v>
      </c>
      <c r="L103" s="27">
        <f t="shared" si="3"/>
        <v>27.330666666666669</v>
      </c>
      <c r="M103" s="28" t="s">
        <v>192</v>
      </c>
      <c r="N103" s="28" t="s">
        <v>26</v>
      </c>
      <c r="O103" s="29">
        <v>69</v>
      </c>
      <c r="P103" s="29">
        <v>64.540000000000006</v>
      </c>
      <c r="Q103" s="18">
        <f t="shared" si="4"/>
        <v>41.4</v>
      </c>
      <c r="R103" s="29">
        <f t="shared" si="5"/>
        <v>68.730666666666664</v>
      </c>
    </row>
    <row r="104" spans="1:18" ht="20.100000000000001" customHeight="1">
      <c r="A104" s="18">
        <v>101</v>
      </c>
      <c r="B104" s="19" t="s">
        <v>262</v>
      </c>
      <c r="C104" s="19" t="s">
        <v>28</v>
      </c>
      <c r="D104" s="19" t="s">
        <v>22</v>
      </c>
      <c r="E104" s="20" t="s">
        <v>263</v>
      </c>
      <c r="F104" s="21"/>
      <c r="G104" s="19"/>
      <c r="H104" s="19">
        <v>1721103120</v>
      </c>
      <c r="I104" s="33" t="s">
        <v>264</v>
      </c>
      <c r="J104" s="27">
        <v>63.326666666666661</v>
      </c>
      <c r="K104" s="27">
        <v>63.326666666666661</v>
      </c>
      <c r="L104" s="27">
        <f t="shared" si="3"/>
        <v>25.330666666666666</v>
      </c>
      <c r="M104" s="28" t="s">
        <v>265</v>
      </c>
      <c r="N104" s="28" t="s">
        <v>26</v>
      </c>
      <c r="O104" s="29">
        <v>70.599999999999994</v>
      </c>
      <c r="P104" s="29">
        <v>71.930000000000007</v>
      </c>
      <c r="Q104" s="18">
        <f t="shared" si="4"/>
        <v>42.36</v>
      </c>
      <c r="R104" s="29">
        <f t="shared" si="5"/>
        <v>67.690666666666658</v>
      </c>
    </row>
    <row r="105" spans="1:18" ht="20.100000000000001" customHeight="1">
      <c r="A105" s="18">
        <v>102</v>
      </c>
      <c r="B105" s="19" t="s">
        <v>266</v>
      </c>
      <c r="C105" s="19" t="s">
        <v>21</v>
      </c>
      <c r="D105" s="19" t="s">
        <v>22</v>
      </c>
      <c r="E105" s="20" t="s">
        <v>263</v>
      </c>
      <c r="F105" s="21"/>
      <c r="G105" s="19"/>
      <c r="H105" s="19">
        <v>1721209221</v>
      </c>
      <c r="I105" s="33" t="s">
        <v>267</v>
      </c>
      <c r="J105" s="27">
        <v>60.873333333333335</v>
      </c>
      <c r="K105" s="27">
        <v>60.873333333333335</v>
      </c>
      <c r="L105" s="27">
        <f t="shared" si="3"/>
        <v>24.349333333333334</v>
      </c>
      <c r="M105" s="28" t="s">
        <v>265</v>
      </c>
      <c r="N105" s="28" t="s">
        <v>26</v>
      </c>
      <c r="O105" s="29">
        <v>69.599999999999994</v>
      </c>
      <c r="P105" s="29">
        <v>71.930000000000007</v>
      </c>
      <c r="Q105" s="18">
        <f t="shared" si="4"/>
        <v>41.76</v>
      </c>
      <c r="R105" s="29">
        <f t="shared" si="5"/>
        <v>66.109333333333325</v>
      </c>
    </row>
    <row r="106" spans="1:18" ht="20.100000000000001" customHeight="1">
      <c r="A106" s="18">
        <v>103</v>
      </c>
      <c r="B106" s="19" t="s">
        <v>268</v>
      </c>
      <c r="C106" s="19" t="s">
        <v>21</v>
      </c>
      <c r="D106" s="19" t="s">
        <v>269</v>
      </c>
      <c r="E106" s="20" t="s">
        <v>270</v>
      </c>
      <c r="F106" s="21" t="s">
        <v>30</v>
      </c>
      <c r="G106" s="19">
        <v>2</v>
      </c>
      <c r="H106" s="19">
        <v>1721207006</v>
      </c>
      <c r="I106" s="33" t="s">
        <v>145</v>
      </c>
      <c r="J106" s="27">
        <v>71.586666666666659</v>
      </c>
      <c r="K106" s="27">
        <v>73.586666666666659</v>
      </c>
      <c r="L106" s="27">
        <f t="shared" si="3"/>
        <v>29.434666666666665</v>
      </c>
      <c r="M106" s="28" t="s">
        <v>265</v>
      </c>
      <c r="N106" s="28" t="s">
        <v>26</v>
      </c>
      <c r="O106" s="29">
        <v>71.8</v>
      </c>
      <c r="P106" s="29">
        <v>71.930000000000007</v>
      </c>
      <c r="Q106" s="18">
        <f t="shared" si="4"/>
        <v>43.08</v>
      </c>
      <c r="R106" s="29">
        <f t="shared" si="5"/>
        <v>72.51466666666667</v>
      </c>
    </row>
    <row r="107" spans="1:18" ht="20.100000000000001" customHeight="1">
      <c r="A107" s="18">
        <v>104</v>
      </c>
      <c r="B107" s="19" t="s">
        <v>271</v>
      </c>
      <c r="C107" s="19" t="s">
        <v>21</v>
      </c>
      <c r="D107" s="19" t="s">
        <v>22</v>
      </c>
      <c r="E107" s="20" t="s">
        <v>270</v>
      </c>
      <c r="F107" s="21"/>
      <c r="G107" s="19"/>
      <c r="H107" s="19">
        <v>1721413115</v>
      </c>
      <c r="I107" s="33" t="s">
        <v>272</v>
      </c>
      <c r="J107" s="27">
        <v>72.86666666666666</v>
      </c>
      <c r="K107" s="27">
        <v>72.86666666666666</v>
      </c>
      <c r="L107" s="27">
        <f t="shared" si="3"/>
        <v>29.146666666666665</v>
      </c>
      <c r="M107" s="28" t="s">
        <v>265</v>
      </c>
      <c r="N107" s="28" t="s">
        <v>26</v>
      </c>
      <c r="O107" s="29">
        <v>71.8</v>
      </c>
      <c r="P107" s="29">
        <v>71.930000000000007</v>
      </c>
      <c r="Q107" s="18">
        <f t="shared" si="4"/>
        <v>43.08</v>
      </c>
      <c r="R107" s="29">
        <f t="shared" si="5"/>
        <v>72.226666666666659</v>
      </c>
    </row>
    <row r="108" spans="1:18" ht="20.100000000000001" customHeight="1">
      <c r="A108" s="18">
        <v>105</v>
      </c>
      <c r="B108" s="19" t="s">
        <v>273</v>
      </c>
      <c r="C108" s="19" t="s">
        <v>21</v>
      </c>
      <c r="D108" s="19" t="s">
        <v>29</v>
      </c>
      <c r="E108" s="20" t="s">
        <v>274</v>
      </c>
      <c r="F108" s="21" t="s">
        <v>30</v>
      </c>
      <c r="G108" s="19">
        <v>2</v>
      </c>
      <c r="H108" s="19">
        <v>1721101625</v>
      </c>
      <c r="I108" s="33" t="s">
        <v>275</v>
      </c>
      <c r="J108" s="27">
        <v>54.38</v>
      </c>
      <c r="K108" s="27">
        <v>56.38</v>
      </c>
      <c r="L108" s="27">
        <f t="shared" si="3"/>
        <v>22.552000000000003</v>
      </c>
      <c r="M108" s="28" t="s">
        <v>265</v>
      </c>
      <c r="N108" s="28" t="s">
        <v>26</v>
      </c>
      <c r="O108" s="29">
        <v>72.2</v>
      </c>
      <c r="P108" s="29">
        <v>71.930000000000007</v>
      </c>
      <c r="Q108" s="18">
        <f t="shared" si="4"/>
        <v>43.32</v>
      </c>
      <c r="R108" s="29">
        <f t="shared" si="5"/>
        <v>65.872</v>
      </c>
    </row>
    <row r="109" spans="1:18" ht="20.100000000000001" customHeight="1">
      <c r="A109" s="18">
        <v>106</v>
      </c>
      <c r="B109" s="19" t="s">
        <v>276</v>
      </c>
      <c r="C109" s="19" t="s">
        <v>21</v>
      </c>
      <c r="D109" s="19" t="s">
        <v>22</v>
      </c>
      <c r="E109" s="20" t="s">
        <v>274</v>
      </c>
      <c r="F109" s="21"/>
      <c r="G109" s="19"/>
      <c r="H109" s="19">
        <v>1721413733</v>
      </c>
      <c r="I109" s="33" t="s">
        <v>277</v>
      </c>
      <c r="J109" s="27">
        <v>56.206666666666671</v>
      </c>
      <c r="K109" s="27">
        <v>56.206666666666671</v>
      </c>
      <c r="L109" s="27">
        <f t="shared" si="3"/>
        <v>22.48266666666667</v>
      </c>
      <c r="M109" s="28" t="s">
        <v>265</v>
      </c>
      <c r="N109" s="28" t="s">
        <v>26</v>
      </c>
      <c r="O109" s="29">
        <v>73.400000000000006</v>
      </c>
      <c r="P109" s="29">
        <v>71.930000000000007</v>
      </c>
      <c r="Q109" s="18">
        <f t="shared" si="4"/>
        <v>44.04</v>
      </c>
      <c r="R109" s="29">
        <f t="shared" si="5"/>
        <v>66.522666666666666</v>
      </c>
    </row>
    <row r="110" spans="1:18" ht="20.100000000000001" customHeight="1">
      <c r="A110" s="18">
        <v>107</v>
      </c>
      <c r="B110" s="19" t="s">
        <v>278</v>
      </c>
      <c r="C110" s="19" t="s">
        <v>28</v>
      </c>
      <c r="D110" s="19" t="s">
        <v>41</v>
      </c>
      <c r="E110" s="20" t="s">
        <v>279</v>
      </c>
      <c r="F110" s="21" t="s">
        <v>30</v>
      </c>
      <c r="G110" s="19">
        <v>2</v>
      </c>
      <c r="H110" s="19">
        <v>1721206425</v>
      </c>
      <c r="I110" s="33" t="s">
        <v>280</v>
      </c>
      <c r="J110" s="27">
        <v>92.866666666666674</v>
      </c>
      <c r="K110" s="27">
        <v>94.866666666666674</v>
      </c>
      <c r="L110" s="27">
        <f t="shared" si="3"/>
        <v>37.946666666666673</v>
      </c>
      <c r="M110" s="28" t="s">
        <v>265</v>
      </c>
      <c r="N110" s="28" t="s">
        <v>26</v>
      </c>
      <c r="O110" s="29">
        <v>69.599999999999994</v>
      </c>
      <c r="P110" s="29">
        <v>71.930000000000007</v>
      </c>
      <c r="Q110" s="18">
        <f t="shared" si="4"/>
        <v>41.76</v>
      </c>
      <c r="R110" s="29">
        <f t="shared" si="5"/>
        <v>79.706666666666678</v>
      </c>
    </row>
    <row r="111" spans="1:18" ht="20.100000000000001" customHeight="1">
      <c r="A111" s="18">
        <v>108</v>
      </c>
      <c r="B111" s="19" t="s">
        <v>281</v>
      </c>
      <c r="C111" s="19" t="s">
        <v>21</v>
      </c>
      <c r="D111" s="19" t="s">
        <v>22</v>
      </c>
      <c r="E111" s="20" t="s">
        <v>279</v>
      </c>
      <c r="F111" s="21"/>
      <c r="G111" s="19"/>
      <c r="H111" s="19">
        <v>1721103516</v>
      </c>
      <c r="I111" s="33" t="s">
        <v>282</v>
      </c>
      <c r="J111" s="27">
        <v>79.22</v>
      </c>
      <c r="K111" s="27">
        <v>79.22</v>
      </c>
      <c r="L111" s="27">
        <f t="shared" si="3"/>
        <v>31.688000000000002</v>
      </c>
      <c r="M111" s="28" t="s">
        <v>265</v>
      </c>
      <c r="N111" s="28" t="s">
        <v>26</v>
      </c>
      <c r="O111" s="29">
        <v>67.2</v>
      </c>
      <c r="P111" s="29">
        <v>71.930000000000007</v>
      </c>
      <c r="Q111" s="18">
        <f t="shared" si="4"/>
        <v>40.32</v>
      </c>
      <c r="R111" s="29">
        <f t="shared" si="5"/>
        <v>72.00800000000001</v>
      </c>
    </row>
    <row r="112" spans="1:18" ht="20.100000000000001" customHeight="1">
      <c r="A112" s="18">
        <v>109</v>
      </c>
      <c r="B112" s="19" t="s">
        <v>283</v>
      </c>
      <c r="C112" s="19" t="s">
        <v>21</v>
      </c>
      <c r="D112" s="19" t="s">
        <v>22</v>
      </c>
      <c r="E112" s="20" t="s">
        <v>284</v>
      </c>
      <c r="F112" s="21"/>
      <c r="G112" s="19"/>
      <c r="H112" s="19">
        <v>1721100518</v>
      </c>
      <c r="I112" s="33" t="s">
        <v>285</v>
      </c>
      <c r="J112" s="27">
        <v>89.88</v>
      </c>
      <c r="K112" s="27">
        <v>89.88</v>
      </c>
      <c r="L112" s="27">
        <f t="shared" si="3"/>
        <v>35.951999999999998</v>
      </c>
      <c r="M112" s="28" t="s">
        <v>265</v>
      </c>
      <c r="N112" s="28" t="s">
        <v>26</v>
      </c>
      <c r="O112" s="29">
        <v>73.400000000000006</v>
      </c>
      <c r="P112" s="29">
        <v>71.930000000000007</v>
      </c>
      <c r="Q112" s="18">
        <f t="shared" si="4"/>
        <v>44.04</v>
      </c>
      <c r="R112" s="29">
        <f t="shared" si="5"/>
        <v>79.99199999999999</v>
      </c>
    </row>
    <row r="113" spans="1:18" ht="20.100000000000001" customHeight="1">
      <c r="A113" s="18">
        <v>110</v>
      </c>
      <c r="B113" s="19" t="s">
        <v>286</v>
      </c>
      <c r="C113" s="19" t="s">
        <v>21</v>
      </c>
      <c r="D113" s="19" t="s">
        <v>48</v>
      </c>
      <c r="E113" s="20" t="s">
        <v>284</v>
      </c>
      <c r="F113" s="21" t="s">
        <v>30</v>
      </c>
      <c r="G113" s="19">
        <v>2</v>
      </c>
      <c r="H113" s="19">
        <v>1721413723</v>
      </c>
      <c r="I113" s="33" t="s">
        <v>287</v>
      </c>
      <c r="J113" s="27">
        <v>87.426666666666662</v>
      </c>
      <c r="K113" s="27">
        <v>89.426666666666662</v>
      </c>
      <c r="L113" s="27">
        <f t="shared" si="3"/>
        <v>35.770666666666664</v>
      </c>
      <c r="M113" s="28" t="s">
        <v>265</v>
      </c>
      <c r="N113" s="28" t="s">
        <v>26</v>
      </c>
      <c r="O113" s="29">
        <v>80.599999999999994</v>
      </c>
      <c r="P113" s="29">
        <v>71.930000000000007</v>
      </c>
      <c r="Q113" s="18">
        <f t="shared" si="4"/>
        <v>48.36</v>
      </c>
      <c r="R113" s="29">
        <f t="shared" si="5"/>
        <v>84.130666666666656</v>
      </c>
    </row>
    <row r="114" spans="1:18" ht="20.100000000000001" customHeight="1">
      <c r="A114" s="18">
        <v>111</v>
      </c>
      <c r="B114" s="19" t="s">
        <v>288</v>
      </c>
      <c r="C114" s="19" t="s">
        <v>21</v>
      </c>
      <c r="D114" s="19" t="s">
        <v>41</v>
      </c>
      <c r="E114" s="20" t="s">
        <v>284</v>
      </c>
      <c r="F114" s="21" t="s">
        <v>30</v>
      </c>
      <c r="G114" s="19">
        <v>2</v>
      </c>
      <c r="H114" s="19">
        <v>1721311418</v>
      </c>
      <c r="I114" s="33" t="s">
        <v>289</v>
      </c>
      <c r="J114" s="27">
        <v>86.1</v>
      </c>
      <c r="K114" s="27">
        <v>88.1</v>
      </c>
      <c r="L114" s="27">
        <f t="shared" si="3"/>
        <v>35.24</v>
      </c>
      <c r="M114" s="28" t="s">
        <v>265</v>
      </c>
      <c r="N114" s="28" t="s">
        <v>26</v>
      </c>
      <c r="O114" s="29">
        <v>68.400000000000006</v>
      </c>
      <c r="P114" s="29">
        <v>71.930000000000007</v>
      </c>
      <c r="Q114" s="18">
        <f t="shared" si="4"/>
        <v>41.04</v>
      </c>
      <c r="R114" s="29">
        <f t="shared" si="5"/>
        <v>76.28</v>
      </c>
    </row>
    <row r="115" spans="1:18" ht="20.100000000000001" customHeight="1">
      <c r="A115" s="18">
        <v>112</v>
      </c>
      <c r="B115" s="19" t="s">
        <v>290</v>
      </c>
      <c r="C115" s="19" t="s">
        <v>21</v>
      </c>
      <c r="D115" s="19" t="s">
        <v>22</v>
      </c>
      <c r="E115" s="20" t="s">
        <v>284</v>
      </c>
      <c r="F115" s="21"/>
      <c r="G115" s="19"/>
      <c r="H115" s="19">
        <v>1721207907</v>
      </c>
      <c r="I115" s="33" t="s">
        <v>291</v>
      </c>
      <c r="J115" s="27">
        <v>80.08</v>
      </c>
      <c r="K115" s="27">
        <v>80.08</v>
      </c>
      <c r="L115" s="27">
        <f t="shared" si="3"/>
        <v>32.032000000000004</v>
      </c>
      <c r="M115" s="28" t="s">
        <v>265</v>
      </c>
      <c r="N115" s="28" t="s">
        <v>26</v>
      </c>
      <c r="O115" s="29">
        <v>75.400000000000006</v>
      </c>
      <c r="P115" s="29">
        <v>71.930000000000007</v>
      </c>
      <c r="Q115" s="18">
        <f t="shared" si="4"/>
        <v>45.24</v>
      </c>
      <c r="R115" s="29">
        <f t="shared" si="5"/>
        <v>77.272000000000006</v>
      </c>
    </row>
    <row r="116" spans="1:18" ht="20.100000000000001" customHeight="1">
      <c r="A116" s="18">
        <v>113</v>
      </c>
      <c r="B116" s="19" t="s">
        <v>292</v>
      </c>
      <c r="C116" s="19" t="s">
        <v>21</v>
      </c>
      <c r="D116" s="19" t="s">
        <v>57</v>
      </c>
      <c r="E116" s="20" t="s">
        <v>293</v>
      </c>
      <c r="F116" s="21"/>
      <c r="G116" s="19"/>
      <c r="H116" s="19">
        <v>1721105022</v>
      </c>
      <c r="I116" s="33" t="s">
        <v>294</v>
      </c>
      <c r="J116" s="27">
        <v>75.813333333333333</v>
      </c>
      <c r="K116" s="27">
        <v>75.813333333333333</v>
      </c>
      <c r="L116" s="27">
        <f t="shared" si="3"/>
        <v>30.325333333333333</v>
      </c>
      <c r="M116" s="28" t="s">
        <v>265</v>
      </c>
      <c r="N116" s="28" t="s">
        <v>26</v>
      </c>
      <c r="O116" s="29">
        <v>70.2</v>
      </c>
      <c r="P116" s="29">
        <v>71.930000000000007</v>
      </c>
      <c r="Q116" s="18">
        <f t="shared" si="4"/>
        <v>42.12</v>
      </c>
      <c r="R116" s="29">
        <f t="shared" si="5"/>
        <v>72.445333333333338</v>
      </c>
    </row>
    <row r="117" spans="1:18" ht="20.100000000000001" customHeight="1">
      <c r="A117" s="18">
        <v>114</v>
      </c>
      <c r="B117" s="19" t="s">
        <v>295</v>
      </c>
      <c r="C117" s="19" t="s">
        <v>28</v>
      </c>
      <c r="D117" s="19" t="s">
        <v>22</v>
      </c>
      <c r="E117" s="20" t="s">
        <v>293</v>
      </c>
      <c r="F117" s="21"/>
      <c r="G117" s="19"/>
      <c r="H117" s="19">
        <v>1721413021</v>
      </c>
      <c r="I117" s="33" t="s">
        <v>296</v>
      </c>
      <c r="J117" s="27">
        <v>75.36666666666666</v>
      </c>
      <c r="K117" s="27">
        <v>75.36666666666666</v>
      </c>
      <c r="L117" s="27">
        <f t="shared" si="3"/>
        <v>30.146666666666665</v>
      </c>
      <c r="M117" s="28" t="s">
        <v>265</v>
      </c>
      <c r="N117" s="28" t="s">
        <v>26</v>
      </c>
      <c r="O117" s="29">
        <v>81.8</v>
      </c>
      <c r="P117" s="29">
        <v>71.930000000000007</v>
      </c>
      <c r="Q117" s="18">
        <f t="shared" si="4"/>
        <v>49.08</v>
      </c>
      <c r="R117" s="29">
        <f t="shared" si="5"/>
        <v>79.226666666666659</v>
      </c>
    </row>
    <row r="118" spans="1:18" ht="20.100000000000001" customHeight="1">
      <c r="A118" s="18">
        <v>115</v>
      </c>
      <c r="B118" s="19" t="s">
        <v>297</v>
      </c>
      <c r="C118" s="19" t="s">
        <v>21</v>
      </c>
      <c r="D118" s="19" t="s">
        <v>22</v>
      </c>
      <c r="E118" s="20" t="s">
        <v>298</v>
      </c>
      <c r="F118" s="21"/>
      <c r="G118" s="19"/>
      <c r="H118" s="19">
        <v>1721106029</v>
      </c>
      <c r="I118" s="33" t="s">
        <v>299</v>
      </c>
      <c r="J118" s="27">
        <v>82.24</v>
      </c>
      <c r="K118" s="27">
        <v>82.24</v>
      </c>
      <c r="L118" s="27">
        <f t="shared" si="3"/>
        <v>32.896000000000001</v>
      </c>
      <c r="M118" s="28" t="s">
        <v>265</v>
      </c>
      <c r="N118" s="28" t="s">
        <v>26</v>
      </c>
      <c r="O118" s="29">
        <v>69.2</v>
      </c>
      <c r="P118" s="29">
        <v>71.930000000000007</v>
      </c>
      <c r="Q118" s="18">
        <f t="shared" si="4"/>
        <v>41.52</v>
      </c>
      <c r="R118" s="29">
        <f t="shared" si="5"/>
        <v>74.415999999999997</v>
      </c>
    </row>
    <row r="119" spans="1:18" ht="20.100000000000001" customHeight="1">
      <c r="A119" s="18">
        <v>116</v>
      </c>
      <c r="B119" s="19" t="s">
        <v>300</v>
      </c>
      <c r="C119" s="19" t="s">
        <v>21</v>
      </c>
      <c r="D119" s="19" t="s">
        <v>187</v>
      </c>
      <c r="E119" s="20" t="s">
        <v>298</v>
      </c>
      <c r="F119" s="21" t="s">
        <v>30</v>
      </c>
      <c r="G119" s="19">
        <v>2</v>
      </c>
      <c r="H119" s="19">
        <v>1721413512</v>
      </c>
      <c r="I119" s="33" t="s">
        <v>301</v>
      </c>
      <c r="J119" s="27">
        <v>77.686666666666667</v>
      </c>
      <c r="K119" s="27">
        <v>79.686666666666667</v>
      </c>
      <c r="L119" s="27">
        <f t="shared" si="3"/>
        <v>31.87466666666667</v>
      </c>
      <c r="M119" s="28" t="s">
        <v>265</v>
      </c>
      <c r="N119" s="28" t="s">
        <v>26</v>
      </c>
      <c r="O119" s="29">
        <v>79</v>
      </c>
      <c r="P119" s="29">
        <v>71.930000000000007</v>
      </c>
      <c r="Q119" s="18">
        <f t="shared" si="4"/>
        <v>47.4</v>
      </c>
      <c r="R119" s="29">
        <f t="shared" si="5"/>
        <v>79.274666666666661</v>
      </c>
    </row>
    <row r="120" spans="1:18" ht="20.100000000000001" customHeight="1">
      <c r="A120" s="18">
        <v>117</v>
      </c>
      <c r="B120" s="19" t="s">
        <v>302</v>
      </c>
      <c r="C120" s="19" t="s">
        <v>21</v>
      </c>
      <c r="D120" s="19" t="s">
        <v>22</v>
      </c>
      <c r="E120" s="20" t="s">
        <v>303</v>
      </c>
      <c r="F120" s="21"/>
      <c r="G120" s="19"/>
      <c r="H120" s="19">
        <v>1721514024</v>
      </c>
      <c r="I120" s="33" t="s">
        <v>304</v>
      </c>
      <c r="J120" s="27">
        <v>77.213333333333324</v>
      </c>
      <c r="K120" s="27">
        <v>77.213333333333324</v>
      </c>
      <c r="L120" s="27">
        <f t="shared" si="3"/>
        <v>30.885333333333332</v>
      </c>
      <c r="M120" s="28" t="s">
        <v>265</v>
      </c>
      <c r="N120" s="28" t="s">
        <v>26</v>
      </c>
      <c r="O120" s="29">
        <v>74.599999999999994</v>
      </c>
      <c r="P120" s="29">
        <v>71.930000000000007</v>
      </c>
      <c r="Q120" s="18">
        <f t="shared" si="4"/>
        <v>44.76</v>
      </c>
      <c r="R120" s="29">
        <f t="shared" si="5"/>
        <v>75.645333333333326</v>
      </c>
    </row>
    <row r="121" spans="1:18" ht="20.100000000000001" customHeight="1">
      <c r="A121" s="18">
        <v>118</v>
      </c>
      <c r="B121" s="19" t="s">
        <v>305</v>
      </c>
      <c r="C121" s="19" t="s">
        <v>21</v>
      </c>
      <c r="D121" s="19" t="s">
        <v>22</v>
      </c>
      <c r="E121" s="20" t="s">
        <v>303</v>
      </c>
      <c r="F121" s="21"/>
      <c r="G121" s="19"/>
      <c r="H121" s="19">
        <v>1721411909</v>
      </c>
      <c r="I121" s="33" t="s">
        <v>306</v>
      </c>
      <c r="J121" s="27">
        <v>77.179999999999993</v>
      </c>
      <c r="K121" s="27">
        <v>77.179999999999993</v>
      </c>
      <c r="L121" s="27">
        <f t="shared" si="3"/>
        <v>30.872</v>
      </c>
      <c r="M121" s="28" t="s">
        <v>265</v>
      </c>
      <c r="N121" s="28" t="s">
        <v>26</v>
      </c>
      <c r="O121" s="29">
        <v>71.8</v>
      </c>
      <c r="P121" s="29">
        <v>71.930000000000007</v>
      </c>
      <c r="Q121" s="18">
        <f t="shared" si="4"/>
        <v>43.08</v>
      </c>
      <c r="R121" s="29">
        <f t="shared" si="5"/>
        <v>73.951999999999998</v>
      </c>
    </row>
    <row r="122" spans="1:18" ht="20.100000000000001" customHeight="1">
      <c r="A122" s="18">
        <v>119</v>
      </c>
      <c r="B122" s="19" t="s">
        <v>307</v>
      </c>
      <c r="C122" s="19" t="s">
        <v>21</v>
      </c>
      <c r="D122" s="19" t="s">
        <v>57</v>
      </c>
      <c r="E122" s="20" t="s">
        <v>308</v>
      </c>
      <c r="F122" s="21"/>
      <c r="G122" s="19"/>
      <c r="H122" s="19">
        <v>1721101202</v>
      </c>
      <c r="I122" s="33" t="s">
        <v>309</v>
      </c>
      <c r="J122" s="27">
        <v>76.12</v>
      </c>
      <c r="K122" s="27">
        <v>76.12</v>
      </c>
      <c r="L122" s="27">
        <f t="shared" si="3"/>
        <v>30.448000000000004</v>
      </c>
      <c r="M122" s="28" t="s">
        <v>265</v>
      </c>
      <c r="N122" s="28" t="s">
        <v>26</v>
      </c>
      <c r="O122" s="29">
        <v>80</v>
      </c>
      <c r="P122" s="29">
        <v>71.930000000000007</v>
      </c>
      <c r="Q122" s="18">
        <f t="shared" si="4"/>
        <v>48</v>
      </c>
      <c r="R122" s="29">
        <f t="shared" si="5"/>
        <v>78.448000000000008</v>
      </c>
    </row>
    <row r="123" spans="1:18" ht="20.100000000000001" customHeight="1">
      <c r="A123" s="18">
        <v>120</v>
      </c>
      <c r="B123" s="19" t="s">
        <v>310</v>
      </c>
      <c r="C123" s="19" t="s">
        <v>21</v>
      </c>
      <c r="D123" s="19" t="s">
        <v>269</v>
      </c>
      <c r="E123" s="20" t="s">
        <v>308</v>
      </c>
      <c r="F123" s="21" t="s">
        <v>30</v>
      </c>
      <c r="G123" s="19">
        <v>2</v>
      </c>
      <c r="H123" s="19">
        <v>1721105430</v>
      </c>
      <c r="I123" s="33" t="s">
        <v>311</v>
      </c>
      <c r="J123" s="27">
        <v>72.62</v>
      </c>
      <c r="K123" s="27">
        <v>74.62</v>
      </c>
      <c r="L123" s="27">
        <f t="shared" si="3"/>
        <v>29.848000000000003</v>
      </c>
      <c r="M123" s="28" t="s">
        <v>265</v>
      </c>
      <c r="N123" s="28" t="s">
        <v>26</v>
      </c>
      <c r="O123" s="29">
        <v>75</v>
      </c>
      <c r="P123" s="29">
        <v>71.930000000000007</v>
      </c>
      <c r="Q123" s="18">
        <f t="shared" si="4"/>
        <v>45</v>
      </c>
      <c r="R123" s="29">
        <f t="shared" si="5"/>
        <v>74.847999999999999</v>
      </c>
    </row>
    <row r="124" spans="1:18" ht="20.100000000000001" customHeight="1">
      <c r="A124" s="18">
        <v>121</v>
      </c>
      <c r="B124" s="19" t="s">
        <v>312</v>
      </c>
      <c r="C124" s="19" t="s">
        <v>21</v>
      </c>
      <c r="D124" s="19" t="s">
        <v>41</v>
      </c>
      <c r="E124" s="20" t="s">
        <v>308</v>
      </c>
      <c r="F124" s="21" t="s">
        <v>30</v>
      </c>
      <c r="G124" s="19">
        <v>2</v>
      </c>
      <c r="H124" s="19">
        <v>1721413334</v>
      </c>
      <c r="I124" s="33" t="s">
        <v>313</v>
      </c>
      <c r="J124" s="27">
        <v>72.286666666666676</v>
      </c>
      <c r="K124" s="27">
        <v>74.286666666666676</v>
      </c>
      <c r="L124" s="27">
        <f t="shared" si="3"/>
        <v>29.714666666666673</v>
      </c>
      <c r="M124" s="28" t="s">
        <v>265</v>
      </c>
      <c r="N124" s="28" t="s">
        <v>26</v>
      </c>
      <c r="O124" s="29">
        <v>71</v>
      </c>
      <c r="P124" s="29">
        <v>71.930000000000007</v>
      </c>
      <c r="Q124" s="18">
        <f t="shared" si="4"/>
        <v>42.6</v>
      </c>
      <c r="R124" s="29">
        <f t="shared" si="5"/>
        <v>72.314666666666682</v>
      </c>
    </row>
    <row r="125" spans="1:18" ht="20.100000000000001" customHeight="1">
      <c r="A125" s="18">
        <v>122</v>
      </c>
      <c r="B125" s="19" t="s">
        <v>314</v>
      </c>
      <c r="C125" s="19" t="s">
        <v>21</v>
      </c>
      <c r="D125" s="19" t="s">
        <v>22</v>
      </c>
      <c r="E125" s="20" t="s">
        <v>308</v>
      </c>
      <c r="F125" s="21"/>
      <c r="G125" s="19"/>
      <c r="H125" s="19">
        <v>1721413710</v>
      </c>
      <c r="I125" s="33" t="s">
        <v>315</v>
      </c>
      <c r="J125" s="27">
        <v>74.073333333333338</v>
      </c>
      <c r="K125" s="27">
        <v>74.073333333333338</v>
      </c>
      <c r="L125" s="27">
        <f t="shared" si="3"/>
        <v>29.629333333333335</v>
      </c>
      <c r="M125" s="28" t="s">
        <v>265</v>
      </c>
      <c r="N125" s="28" t="s">
        <v>26</v>
      </c>
      <c r="O125" s="29">
        <v>77</v>
      </c>
      <c r="P125" s="29">
        <v>71.930000000000007</v>
      </c>
      <c r="Q125" s="18">
        <f t="shared" si="4"/>
        <v>46.2</v>
      </c>
      <c r="R125" s="29">
        <f t="shared" si="5"/>
        <v>75.829333333333338</v>
      </c>
    </row>
    <row r="126" spans="1:18" ht="20.100000000000001" customHeight="1">
      <c r="A126" s="18">
        <v>123</v>
      </c>
      <c r="B126" s="19" t="s">
        <v>316</v>
      </c>
      <c r="C126" s="19" t="s">
        <v>21</v>
      </c>
      <c r="D126" s="19" t="s">
        <v>22</v>
      </c>
      <c r="E126" s="20" t="s">
        <v>317</v>
      </c>
      <c r="F126" s="21"/>
      <c r="G126" s="19"/>
      <c r="H126" s="19">
        <v>1721207130</v>
      </c>
      <c r="I126" s="33" t="s">
        <v>318</v>
      </c>
      <c r="J126" s="27">
        <v>78.92</v>
      </c>
      <c r="K126" s="27">
        <v>78.92</v>
      </c>
      <c r="L126" s="27">
        <f t="shared" si="3"/>
        <v>31.568000000000001</v>
      </c>
      <c r="M126" s="28" t="s">
        <v>265</v>
      </c>
      <c r="N126" s="28" t="s">
        <v>26</v>
      </c>
      <c r="O126" s="29">
        <v>72.8</v>
      </c>
      <c r="P126" s="29">
        <v>71.930000000000007</v>
      </c>
      <c r="Q126" s="18">
        <f t="shared" si="4"/>
        <v>43.68</v>
      </c>
      <c r="R126" s="29">
        <f t="shared" si="5"/>
        <v>75.248000000000005</v>
      </c>
    </row>
    <row r="127" spans="1:18" ht="20.100000000000001" customHeight="1">
      <c r="A127" s="18">
        <v>124</v>
      </c>
      <c r="B127" s="19" t="s">
        <v>319</v>
      </c>
      <c r="C127" s="19" t="s">
        <v>21</v>
      </c>
      <c r="D127" s="19" t="s">
        <v>38</v>
      </c>
      <c r="E127" s="20" t="s">
        <v>317</v>
      </c>
      <c r="F127" s="21" t="s">
        <v>30</v>
      </c>
      <c r="G127" s="19">
        <v>2</v>
      </c>
      <c r="H127" s="19">
        <v>1721208528</v>
      </c>
      <c r="I127" s="33" t="s">
        <v>169</v>
      </c>
      <c r="J127" s="27">
        <v>70.459999999999994</v>
      </c>
      <c r="K127" s="27">
        <v>72.459999999999994</v>
      </c>
      <c r="L127" s="27">
        <f t="shared" si="3"/>
        <v>28.983999999999998</v>
      </c>
      <c r="M127" s="28" t="s">
        <v>265</v>
      </c>
      <c r="N127" s="28" t="s">
        <v>26</v>
      </c>
      <c r="O127" s="29">
        <v>75.400000000000006</v>
      </c>
      <c r="P127" s="29">
        <v>71.930000000000007</v>
      </c>
      <c r="Q127" s="18">
        <f t="shared" si="4"/>
        <v>45.24</v>
      </c>
      <c r="R127" s="29">
        <f t="shared" si="5"/>
        <v>74.224000000000004</v>
      </c>
    </row>
    <row r="128" spans="1:18" ht="20.100000000000001" customHeight="1">
      <c r="A128" s="18">
        <v>125</v>
      </c>
      <c r="B128" s="19" t="s">
        <v>320</v>
      </c>
      <c r="C128" s="19" t="s">
        <v>21</v>
      </c>
      <c r="D128" s="19" t="s">
        <v>22</v>
      </c>
      <c r="E128" s="20" t="s">
        <v>317</v>
      </c>
      <c r="F128" s="21"/>
      <c r="G128" s="19"/>
      <c r="H128" s="19">
        <v>1721102518</v>
      </c>
      <c r="I128" s="33" t="s">
        <v>321</v>
      </c>
      <c r="J128" s="27">
        <v>69.959999999999994</v>
      </c>
      <c r="K128" s="27">
        <v>69.959999999999994</v>
      </c>
      <c r="L128" s="27">
        <f t="shared" si="3"/>
        <v>27.983999999999998</v>
      </c>
      <c r="M128" s="28" t="s">
        <v>265</v>
      </c>
      <c r="N128" s="28" t="s">
        <v>26</v>
      </c>
      <c r="O128" s="29">
        <v>22.2</v>
      </c>
      <c r="P128" s="29">
        <v>71.930000000000007</v>
      </c>
      <c r="Q128" s="18">
        <f t="shared" si="4"/>
        <v>13.32</v>
      </c>
      <c r="R128" s="29">
        <f t="shared" si="5"/>
        <v>41.304000000000002</v>
      </c>
    </row>
    <row r="129" spans="1:18" ht="20.100000000000001" customHeight="1">
      <c r="A129" s="18">
        <v>126</v>
      </c>
      <c r="B129" s="19" t="s">
        <v>322</v>
      </c>
      <c r="C129" s="19" t="s">
        <v>21</v>
      </c>
      <c r="D129" s="19" t="s">
        <v>57</v>
      </c>
      <c r="E129" s="20" t="s">
        <v>317</v>
      </c>
      <c r="F129" s="21"/>
      <c r="G129" s="19"/>
      <c r="H129" s="19">
        <v>1721515226</v>
      </c>
      <c r="I129" s="33" t="s">
        <v>323</v>
      </c>
      <c r="J129" s="27">
        <v>67.093333333333334</v>
      </c>
      <c r="K129" s="27">
        <v>67.093333333333334</v>
      </c>
      <c r="L129" s="27">
        <f t="shared" si="3"/>
        <v>26.837333333333333</v>
      </c>
      <c r="M129" s="28" t="s">
        <v>265</v>
      </c>
      <c r="N129" s="28" t="s">
        <v>26</v>
      </c>
      <c r="O129" s="29">
        <v>72.2</v>
      </c>
      <c r="P129" s="29">
        <v>71.930000000000007</v>
      </c>
      <c r="Q129" s="18">
        <f t="shared" si="4"/>
        <v>43.32</v>
      </c>
      <c r="R129" s="29">
        <f t="shared" si="5"/>
        <v>70.157333333333327</v>
      </c>
    </row>
    <row r="130" spans="1:18" ht="20.100000000000001" customHeight="1">
      <c r="A130" s="18">
        <v>127</v>
      </c>
      <c r="B130" s="19" t="s">
        <v>324</v>
      </c>
      <c r="C130" s="19" t="s">
        <v>28</v>
      </c>
      <c r="D130" s="19" t="s">
        <v>29</v>
      </c>
      <c r="E130" s="20" t="s">
        <v>325</v>
      </c>
      <c r="F130" s="21" t="s">
        <v>30</v>
      </c>
      <c r="G130" s="19">
        <v>2</v>
      </c>
      <c r="H130" s="19">
        <v>1721208313</v>
      </c>
      <c r="I130" s="33" t="s">
        <v>215</v>
      </c>
      <c r="J130" s="27">
        <v>88.553333333333342</v>
      </c>
      <c r="K130" s="27">
        <v>90.553333333333342</v>
      </c>
      <c r="L130" s="27">
        <f t="shared" si="3"/>
        <v>36.221333333333341</v>
      </c>
      <c r="M130" s="28" t="s">
        <v>265</v>
      </c>
      <c r="N130" s="28" t="s">
        <v>26</v>
      </c>
      <c r="O130" s="29">
        <v>65</v>
      </c>
      <c r="P130" s="29">
        <v>71.930000000000007</v>
      </c>
      <c r="Q130" s="18">
        <f t="shared" si="4"/>
        <v>39</v>
      </c>
      <c r="R130" s="29">
        <f t="shared" si="5"/>
        <v>75.221333333333348</v>
      </c>
    </row>
    <row r="131" spans="1:18" ht="20.100000000000001" customHeight="1">
      <c r="A131" s="18">
        <v>128</v>
      </c>
      <c r="B131" s="19" t="s">
        <v>326</v>
      </c>
      <c r="C131" s="19" t="s">
        <v>21</v>
      </c>
      <c r="D131" s="19" t="s">
        <v>106</v>
      </c>
      <c r="E131" s="20" t="s">
        <v>325</v>
      </c>
      <c r="F131" s="21" t="s">
        <v>30</v>
      </c>
      <c r="G131" s="19">
        <v>2</v>
      </c>
      <c r="H131" s="19">
        <v>1721208527</v>
      </c>
      <c r="I131" s="33" t="s">
        <v>327</v>
      </c>
      <c r="J131" s="27">
        <v>87.38</v>
      </c>
      <c r="K131" s="27">
        <v>89.38</v>
      </c>
      <c r="L131" s="27">
        <f t="shared" si="3"/>
        <v>35.752000000000002</v>
      </c>
      <c r="M131" s="28" t="s">
        <v>265</v>
      </c>
      <c r="N131" s="28" t="s">
        <v>26</v>
      </c>
      <c r="O131" s="29">
        <v>67.8</v>
      </c>
      <c r="P131" s="29">
        <v>71.930000000000007</v>
      </c>
      <c r="Q131" s="18">
        <f t="shared" si="4"/>
        <v>40.68</v>
      </c>
      <c r="R131" s="29">
        <f t="shared" si="5"/>
        <v>76.432000000000002</v>
      </c>
    </row>
    <row r="132" spans="1:18" ht="20.100000000000001" customHeight="1">
      <c r="A132" s="18">
        <v>129</v>
      </c>
      <c r="B132" s="19" t="s">
        <v>328</v>
      </c>
      <c r="C132" s="19" t="s">
        <v>21</v>
      </c>
      <c r="D132" s="19" t="s">
        <v>22</v>
      </c>
      <c r="E132" s="20" t="s">
        <v>325</v>
      </c>
      <c r="F132" s="21"/>
      <c r="G132" s="19"/>
      <c r="H132" s="19">
        <v>1721412730</v>
      </c>
      <c r="I132" s="33" t="s">
        <v>329</v>
      </c>
      <c r="J132" s="27">
        <v>80.34</v>
      </c>
      <c r="K132" s="27">
        <v>80.34</v>
      </c>
      <c r="L132" s="27">
        <f t="shared" si="3"/>
        <v>32.136000000000003</v>
      </c>
      <c r="M132" s="28" t="s">
        <v>265</v>
      </c>
      <c r="N132" s="28" t="s">
        <v>26</v>
      </c>
      <c r="O132" s="29">
        <v>76</v>
      </c>
      <c r="P132" s="29">
        <v>71.930000000000007</v>
      </c>
      <c r="Q132" s="18">
        <f t="shared" si="4"/>
        <v>45.6</v>
      </c>
      <c r="R132" s="29">
        <f t="shared" si="5"/>
        <v>77.736000000000004</v>
      </c>
    </row>
    <row r="133" spans="1:18" ht="20.100000000000001" customHeight="1">
      <c r="A133" s="18">
        <v>130</v>
      </c>
      <c r="B133" s="19" t="s">
        <v>330</v>
      </c>
      <c r="C133" s="19" t="s">
        <v>21</v>
      </c>
      <c r="D133" s="19" t="s">
        <v>38</v>
      </c>
      <c r="E133" s="20" t="s">
        <v>325</v>
      </c>
      <c r="F133" s="21" t="s">
        <v>30</v>
      </c>
      <c r="G133" s="19">
        <v>2</v>
      </c>
      <c r="H133" s="19">
        <v>1721412013</v>
      </c>
      <c r="I133" s="33" t="s">
        <v>331</v>
      </c>
      <c r="J133" s="27">
        <v>76.48</v>
      </c>
      <c r="K133" s="27">
        <v>78.48</v>
      </c>
      <c r="L133" s="27">
        <f t="shared" ref="L133:L196" si="6">SUM(K133*0.4)</f>
        <v>31.392000000000003</v>
      </c>
      <c r="M133" s="28" t="s">
        <v>265</v>
      </c>
      <c r="N133" s="28" t="s">
        <v>26</v>
      </c>
      <c r="O133" s="29">
        <v>84.4</v>
      </c>
      <c r="P133" s="29">
        <v>71.930000000000007</v>
      </c>
      <c r="Q133" s="18">
        <f t="shared" ref="Q133:Q196" si="7">ROUND(SUM(O133*0.6),2)</f>
        <v>50.64</v>
      </c>
      <c r="R133" s="29">
        <f t="shared" ref="R133:R196" si="8">SUM(L133+Q133)</f>
        <v>82.032000000000011</v>
      </c>
    </row>
    <row r="134" spans="1:18" ht="20.100000000000001" customHeight="1">
      <c r="A134" s="18">
        <v>131</v>
      </c>
      <c r="B134" s="19" t="s">
        <v>332</v>
      </c>
      <c r="C134" s="19" t="s">
        <v>28</v>
      </c>
      <c r="D134" s="19" t="s">
        <v>22</v>
      </c>
      <c r="E134" s="20" t="s">
        <v>333</v>
      </c>
      <c r="F134" s="21"/>
      <c r="G134" s="19"/>
      <c r="H134" s="19">
        <v>1721311725</v>
      </c>
      <c r="I134" s="33" t="s">
        <v>334</v>
      </c>
      <c r="J134" s="27">
        <v>91.373333333333335</v>
      </c>
      <c r="K134" s="27">
        <v>91.373333333333335</v>
      </c>
      <c r="L134" s="27">
        <f t="shared" si="6"/>
        <v>36.549333333333337</v>
      </c>
      <c r="M134" s="28" t="s">
        <v>265</v>
      </c>
      <c r="N134" s="28" t="s">
        <v>26</v>
      </c>
      <c r="O134" s="29">
        <v>76.400000000000006</v>
      </c>
      <c r="P134" s="29">
        <v>71.930000000000007</v>
      </c>
      <c r="Q134" s="18">
        <f t="shared" si="7"/>
        <v>45.84</v>
      </c>
      <c r="R134" s="29">
        <f t="shared" si="8"/>
        <v>82.38933333333334</v>
      </c>
    </row>
    <row r="135" spans="1:18" ht="20.100000000000001" customHeight="1">
      <c r="A135" s="18">
        <v>132</v>
      </c>
      <c r="B135" s="19" t="s">
        <v>335</v>
      </c>
      <c r="C135" s="19" t="s">
        <v>21</v>
      </c>
      <c r="D135" s="19" t="s">
        <v>38</v>
      </c>
      <c r="E135" s="20" t="s">
        <v>333</v>
      </c>
      <c r="F135" s="21" t="s">
        <v>30</v>
      </c>
      <c r="G135" s="19">
        <v>2</v>
      </c>
      <c r="H135" s="19">
        <v>1721106019</v>
      </c>
      <c r="I135" s="33" t="s">
        <v>336</v>
      </c>
      <c r="J135" s="27">
        <v>76.11333333333333</v>
      </c>
      <c r="K135" s="27">
        <v>78.11333333333333</v>
      </c>
      <c r="L135" s="27">
        <f t="shared" si="6"/>
        <v>31.245333333333335</v>
      </c>
      <c r="M135" s="28" t="s">
        <v>265</v>
      </c>
      <c r="N135" s="28" t="s">
        <v>26</v>
      </c>
      <c r="O135" s="29">
        <v>68.8</v>
      </c>
      <c r="P135" s="29">
        <v>71.930000000000007</v>
      </c>
      <c r="Q135" s="18">
        <f t="shared" si="7"/>
        <v>41.28</v>
      </c>
      <c r="R135" s="29">
        <f t="shared" si="8"/>
        <v>72.525333333333336</v>
      </c>
    </row>
    <row r="136" spans="1:18" ht="20.100000000000001" customHeight="1">
      <c r="A136" s="18">
        <v>133</v>
      </c>
      <c r="B136" s="19" t="s">
        <v>337</v>
      </c>
      <c r="C136" s="19" t="s">
        <v>28</v>
      </c>
      <c r="D136" s="19" t="s">
        <v>48</v>
      </c>
      <c r="E136" s="20" t="s">
        <v>333</v>
      </c>
      <c r="F136" s="21" t="s">
        <v>30</v>
      </c>
      <c r="G136" s="19">
        <v>2</v>
      </c>
      <c r="H136" s="19">
        <v>1721100825</v>
      </c>
      <c r="I136" s="33" t="s">
        <v>338</v>
      </c>
      <c r="J136" s="27">
        <v>73.033333333333331</v>
      </c>
      <c r="K136" s="27">
        <v>75.033333333333331</v>
      </c>
      <c r="L136" s="27">
        <f t="shared" si="6"/>
        <v>30.013333333333335</v>
      </c>
      <c r="M136" s="28" t="s">
        <v>265</v>
      </c>
      <c r="N136" s="28" t="s">
        <v>26</v>
      </c>
      <c r="O136" s="30" t="s">
        <v>126</v>
      </c>
      <c r="P136" s="30" t="s">
        <v>126</v>
      </c>
      <c r="Q136" s="18" t="e">
        <f t="shared" si="7"/>
        <v>#VALUE!</v>
      </c>
      <c r="R136" s="29" t="e">
        <f t="shared" si="8"/>
        <v>#VALUE!</v>
      </c>
    </row>
    <row r="137" spans="1:18" ht="20.100000000000001" customHeight="1">
      <c r="A137" s="18">
        <v>134</v>
      </c>
      <c r="B137" s="19" t="s">
        <v>339</v>
      </c>
      <c r="C137" s="19" t="s">
        <v>28</v>
      </c>
      <c r="D137" s="19" t="s">
        <v>22</v>
      </c>
      <c r="E137" s="20" t="s">
        <v>333</v>
      </c>
      <c r="F137" s="21"/>
      <c r="G137" s="19"/>
      <c r="H137" s="19">
        <v>1721103406</v>
      </c>
      <c r="I137" s="33" t="s">
        <v>340</v>
      </c>
      <c r="J137" s="27">
        <v>74.773333333333326</v>
      </c>
      <c r="K137" s="27">
        <v>74.773333333333326</v>
      </c>
      <c r="L137" s="27">
        <f t="shared" si="6"/>
        <v>29.909333333333333</v>
      </c>
      <c r="M137" s="28" t="s">
        <v>265</v>
      </c>
      <c r="N137" s="28" t="s">
        <v>26</v>
      </c>
      <c r="O137" s="29">
        <v>79</v>
      </c>
      <c r="P137" s="29">
        <v>71.930000000000007</v>
      </c>
      <c r="Q137" s="18">
        <f t="shared" si="7"/>
        <v>47.4</v>
      </c>
      <c r="R137" s="29">
        <f t="shared" si="8"/>
        <v>77.309333333333328</v>
      </c>
    </row>
    <row r="138" spans="1:18" ht="20.100000000000001" customHeight="1">
      <c r="A138" s="18">
        <v>135</v>
      </c>
      <c r="B138" s="19" t="s">
        <v>341</v>
      </c>
      <c r="C138" s="19" t="s">
        <v>21</v>
      </c>
      <c r="D138" s="19" t="s">
        <v>22</v>
      </c>
      <c r="E138" s="20" t="s">
        <v>342</v>
      </c>
      <c r="F138" s="21"/>
      <c r="G138" s="19"/>
      <c r="H138" s="19">
        <v>1721207221</v>
      </c>
      <c r="I138" s="33" t="s">
        <v>343</v>
      </c>
      <c r="J138" s="27">
        <v>74.486666666666665</v>
      </c>
      <c r="K138" s="27">
        <v>74.486666666666665</v>
      </c>
      <c r="L138" s="27">
        <f t="shared" si="6"/>
        <v>29.794666666666668</v>
      </c>
      <c r="M138" s="28" t="s">
        <v>344</v>
      </c>
      <c r="N138" s="28" t="s">
        <v>26</v>
      </c>
      <c r="O138" s="29">
        <v>74</v>
      </c>
      <c r="P138" s="29">
        <v>72.010000000000005</v>
      </c>
      <c r="Q138" s="18">
        <f t="shared" si="7"/>
        <v>44.4</v>
      </c>
      <c r="R138" s="29">
        <f t="shared" si="8"/>
        <v>74.194666666666663</v>
      </c>
    </row>
    <row r="139" spans="1:18" ht="20.100000000000001" customHeight="1">
      <c r="A139" s="18">
        <v>136</v>
      </c>
      <c r="B139" s="19" t="s">
        <v>345</v>
      </c>
      <c r="C139" s="19" t="s">
        <v>21</v>
      </c>
      <c r="D139" s="19" t="s">
        <v>22</v>
      </c>
      <c r="E139" s="20" t="s">
        <v>342</v>
      </c>
      <c r="F139" s="21"/>
      <c r="G139" s="19"/>
      <c r="H139" s="19">
        <v>1721103522</v>
      </c>
      <c r="I139" s="33" t="s">
        <v>346</v>
      </c>
      <c r="J139" s="27">
        <v>74.040000000000006</v>
      </c>
      <c r="K139" s="27">
        <v>74.040000000000006</v>
      </c>
      <c r="L139" s="27">
        <f t="shared" si="6"/>
        <v>29.616000000000003</v>
      </c>
      <c r="M139" s="28" t="s">
        <v>344</v>
      </c>
      <c r="N139" s="28" t="s">
        <v>26</v>
      </c>
      <c r="O139" s="29">
        <v>73.8</v>
      </c>
      <c r="P139" s="29">
        <v>72.010000000000005</v>
      </c>
      <c r="Q139" s="18">
        <f t="shared" si="7"/>
        <v>44.28</v>
      </c>
      <c r="R139" s="29">
        <f t="shared" si="8"/>
        <v>73.896000000000001</v>
      </c>
    </row>
    <row r="140" spans="1:18" ht="20.100000000000001" customHeight="1">
      <c r="A140" s="18">
        <v>137</v>
      </c>
      <c r="B140" s="19" t="s">
        <v>347</v>
      </c>
      <c r="C140" s="19" t="s">
        <v>21</v>
      </c>
      <c r="D140" s="19" t="s">
        <v>22</v>
      </c>
      <c r="E140" s="20" t="s">
        <v>342</v>
      </c>
      <c r="F140" s="21"/>
      <c r="G140" s="19"/>
      <c r="H140" s="19">
        <v>1721514524</v>
      </c>
      <c r="I140" s="33" t="s">
        <v>167</v>
      </c>
      <c r="J140" s="27">
        <v>71.040000000000006</v>
      </c>
      <c r="K140" s="27">
        <v>71.040000000000006</v>
      </c>
      <c r="L140" s="27">
        <f t="shared" si="6"/>
        <v>28.416000000000004</v>
      </c>
      <c r="M140" s="28" t="s">
        <v>344</v>
      </c>
      <c r="N140" s="28" t="s">
        <v>26</v>
      </c>
      <c r="O140" s="29">
        <v>42.6</v>
      </c>
      <c r="P140" s="29">
        <v>72.010000000000005</v>
      </c>
      <c r="Q140" s="18">
        <f t="shared" si="7"/>
        <v>25.56</v>
      </c>
      <c r="R140" s="29">
        <f t="shared" si="8"/>
        <v>53.975999999999999</v>
      </c>
    </row>
    <row r="141" spans="1:18" ht="20.100000000000001" customHeight="1">
      <c r="A141" s="18">
        <v>138</v>
      </c>
      <c r="B141" s="19" t="s">
        <v>348</v>
      </c>
      <c r="C141" s="19" t="s">
        <v>21</v>
      </c>
      <c r="D141" s="19" t="s">
        <v>22</v>
      </c>
      <c r="E141" s="20" t="s">
        <v>342</v>
      </c>
      <c r="F141" s="21"/>
      <c r="G141" s="19"/>
      <c r="H141" s="19">
        <v>1721413714</v>
      </c>
      <c r="I141" s="33" t="s">
        <v>349</v>
      </c>
      <c r="J141" s="27">
        <v>70.546666666666667</v>
      </c>
      <c r="K141" s="27">
        <v>70.546666666666667</v>
      </c>
      <c r="L141" s="27">
        <f t="shared" si="6"/>
        <v>28.218666666666667</v>
      </c>
      <c r="M141" s="28" t="s">
        <v>344</v>
      </c>
      <c r="N141" s="28" t="s">
        <v>26</v>
      </c>
      <c r="O141" s="29">
        <v>64.8</v>
      </c>
      <c r="P141" s="29">
        <v>72.010000000000005</v>
      </c>
      <c r="Q141" s="18">
        <f t="shared" si="7"/>
        <v>38.880000000000003</v>
      </c>
      <c r="R141" s="29">
        <f t="shared" si="8"/>
        <v>67.098666666666674</v>
      </c>
    </row>
    <row r="142" spans="1:18" ht="20.100000000000001" customHeight="1">
      <c r="A142" s="18">
        <v>139</v>
      </c>
      <c r="B142" s="19" t="s">
        <v>350</v>
      </c>
      <c r="C142" s="19" t="s">
        <v>28</v>
      </c>
      <c r="D142" s="19" t="s">
        <v>38</v>
      </c>
      <c r="E142" s="20" t="s">
        <v>351</v>
      </c>
      <c r="F142" s="21" t="s">
        <v>30</v>
      </c>
      <c r="G142" s="19">
        <v>2</v>
      </c>
      <c r="H142" s="19">
        <v>1721100504</v>
      </c>
      <c r="I142" s="33" t="s">
        <v>352</v>
      </c>
      <c r="J142" s="27">
        <v>76.61333333333333</v>
      </c>
      <c r="K142" s="27">
        <v>78.61333333333333</v>
      </c>
      <c r="L142" s="27">
        <f t="shared" si="6"/>
        <v>31.445333333333334</v>
      </c>
      <c r="M142" s="28" t="s">
        <v>344</v>
      </c>
      <c r="N142" s="28" t="s">
        <v>26</v>
      </c>
      <c r="O142" s="29">
        <v>74.2</v>
      </c>
      <c r="P142" s="29">
        <v>72.010000000000005</v>
      </c>
      <c r="Q142" s="18">
        <f t="shared" si="7"/>
        <v>44.52</v>
      </c>
      <c r="R142" s="29">
        <f t="shared" si="8"/>
        <v>75.965333333333334</v>
      </c>
    </row>
    <row r="143" spans="1:18" ht="20.100000000000001" customHeight="1">
      <c r="A143" s="18">
        <v>140</v>
      </c>
      <c r="B143" s="19" t="s">
        <v>353</v>
      </c>
      <c r="C143" s="19" t="s">
        <v>21</v>
      </c>
      <c r="D143" s="19" t="s">
        <v>22</v>
      </c>
      <c r="E143" s="20" t="s">
        <v>351</v>
      </c>
      <c r="F143" s="21"/>
      <c r="G143" s="19"/>
      <c r="H143" s="19">
        <v>1721207414</v>
      </c>
      <c r="I143" s="33" t="s">
        <v>354</v>
      </c>
      <c r="J143" s="27">
        <v>75.899999999999991</v>
      </c>
      <c r="K143" s="27">
        <v>75.899999999999991</v>
      </c>
      <c r="L143" s="27">
        <f t="shared" si="6"/>
        <v>30.36</v>
      </c>
      <c r="M143" s="28" t="s">
        <v>344</v>
      </c>
      <c r="N143" s="28" t="s">
        <v>26</v>
      </c>
      <c r="O143" s="29">
        <v>72.599999999999994</v>
      </c>
      <c r="P143" s="29">
        <v>72.010000000000005</v>
      </c>
      <c r="Q143" s="18">
        <f t="shared" si="7"/>
        <v>43.56</v>
      </c>
      <c r="R143" s="29">
        <f t="shared" si="8"/>
        <v>73.92</v>
      </c>
    </row>
    <row r="144" spans="1:18" ht="20.100000000000001" customHeight="1">
      <c r="A144" s="18">
        <v>141</v>
      </c>
      <c r="B144" s="19" t="s">
        <v>355</v>
      </c>
      <c r="C144" s="19" t="s">
        <v>21</v>
      </c>
      <c r="D144" s="19" t="s">
        <v>356</v>
      </c>
      <c r="E144" s="20" t="s">
        <v>351</v>
      </c>
      <c r="F144" s="21" t="s">
        <v>30</v>
      </c>
      <c r="G144" s="19">
        <v>2</v>
      </c>
      <c r="H144" s="19">
        <v>1721514415</v>
      </c>
      <c r="I144" s="33" t="s">
        <v>357</v>
      </c>
      <c r="J144" s="27">
        <v>73.11333333333333</v>
      </c>
      <c r="K144" s="27">
        <v>75.11333333333333</v>
      </c>
      <c r="L144" s="27">
        <f t="shared" si="6"/>
        <v>30.045333333333332</v>
      </c>
      <c r="M144" s="28" t="s">
        <v>344</v>
      </c>
      <c r="N144" s="28" t="s">
        <v>26</v>
      </c>
      <c r="O144" s="29">
        <v>77</v>
      </c>
      <c r="P144" s="29">
        <v>72.010000000000005</v>
      </c>
      <c r="Q144" s="18">
        <f t="shared" si="7"/>
        <v>46.2</v>
      </c>
      <c r="R144" s="29">
        <f t="shared" si="8"/>
        <v>76.245333333333335</v>
      </c>
    </row>
    <row r="145" spans="1:18" ht="20.100000000000001" customHeight="1">
      <c r="A145" s="18">
        <v>142</v>
      </c>
      <c r="B145" s="19" t="s">
        <v>358</v>
      </c>
      <c r="C145" s="19" t="s">
        <v>21</v>
      </c>
      <c r="D145" s="19" t="s">
        <v>22</v>
      </c>
      <c r="E145" s="20" t="s">
        <v>351</v>
      </c>
      <c r="F145" s="21"/>
      <c r="G145" s="19"/>
      <c r="H145" s="19">
        <v>1721104614</v>
      </c>
      <c r="I145" s="33" t="s">
        <v>340</v>
      </c>
      <c r="J145" s="27">
        <v>74.773333333333326</v>
      </c>
      <c r="K145" s="27">
        <v>74.773333333333326</v>
      </c>
      <c r="L145" s="27">
        <f t="shared" si="6"/>
        <v>29.909333333333333</v>
      </c>
      <c r="M145" s="28" t="s">
        <v>344</v>
      </c>
      <c r="N145" s="28" t="s">
        <v>26</v>
      </c>
      <c r="O145" s="29">
        <v>77.8</v>
      </c>
      <c r="P145" s="29">
        <v>72.010000000000005</v>
      </c>
      <c r="Q145" s="18">
        <f t="shared" si="7"/>
        <v>46.68</v>
      </c>
      <c r="R145" s="29">
        <f t="shared" si="8"/>
        <v>76.589333333333329</v>
      </c>
    </row>
    <row r="146" spans="1:18" ht="20.100000000000001" customHeight="1">
      <c r="A146" s="18">
        <v>143</v>
      </c>
      <c r="B146" s="19" t="s">
        <v>359</v>
      </c>
      <c r="C146" s="19" t="s">
        <v>21</v>
      </c>
      <c r="D146" s="19" t="s">
        <v>57</v>
      </c>
      <c r="E146" s="20" t="s">
        <v>360</v>
      </c>
      <c r="F146" s="21"/>
      <c r="G146" s="19"/>
      <c r="H146" s="19">
        <v>1721104233</v>
      </c>
      <c r="I146" s="33" t="s">
        <v>361</v>
      </c>
      <c r="J146" s="27">
        <v>87.973333333333343</v>
      </c>
      <c r="K146" s="27">
        <v>87.973333333333343</v>
      </c>
      <c r="L146" s="27">
        <f t="shared" si="6"/>
        <v>35.189333333333337</v>
      </c>
      <c r="M146" s="28" t="s">
        <v>344</v>
      </c>
      <c r="N146" s="28" t="s">
        <v>26</v>
      </c>
      <c r="O146" s="29">
        <v>65.400000000000006</v>
      </c>
      <c r="P146" s="29">
        <v>72.010000000000005</v>
      </c>
      <c r="Q146" s="18">
        <f t="shared" si="7"/>
        <v>39.24</v>
      </c>
      <c r="R146" s="29">
        <f t="shared" si="8"/>
        <v>74.429333333333346</v>
      </c>
    </row>
    <row r="147" spans="1:18" ht="20.100000000000001" customHeight="1">
      <c r="A147" s="18">
        <v>144</v>
      </c>
      <c r="B147" s="19" t="s">
        <v>362</v>
      </c>
      <c r="C147" s="19" t="s">
        <v>21</v>
      </c>
      <c r="D147" s="19" t="s">
        <v>363</v>
      </c>
      <c r="E147" s="20" t="s">
        <v>360</v>
      </c>
      <c r="F147" s="21" t="s">
        <v>30</v>
      </c>
      <c r="G147" s="19">
        <v>2</v>
      </c>
      <c r="H147" s="19">
        <v>1721311701</v>
      </c>
      <c r="I147" s="33" t="s">
        <v>364</v>
      </c>
      <c r="J147" s="27">
        <v>80.046666666666667</v>
      </c>
      <c r="K147" s="27">
        <v>82.046666666666667</v>
      </c>
      <c r="L147" s="27">
        <f t="shared" si="6"/>
        <v>32.818666666666665</v>
      </c>
      <c r="M147" s="28" t="s">
        <v>344</v>
      </c>
      <c r="N147" s="28" t="s">
        <v>26</v>
      </c>
      <c r="O147" s="30" t="s">
        <v>126</v>
      </c>
      <c r="P147" s="30" t="s">
        <v>126</v>
      </c>
      <c r="Q147" s="18" t="e">
        <f t="shared" si="7"/>
        <v>#VALUE!</v>
      </c>
      <c r="R147" s="29" t="e">
        <f t="shared" si="8"/>
        <v>#VALUE!</v>
      </c>
    </row>
    <row r="148" spans="1:18" ht="20.100000000000001" customHeight="1">
      <c r="A148" s="18">
        <v>145</v>
      </c>
      <c r="B148" s="19" t="s">
        <v>365</v>
      </c>
      <c r="C148" s="19" t="s">
        <v>21</v>
      </c>
      <c r="D148" s="19" t="s">
        <v>22</v>
      </c>
      <c r="E148" s="20" t="s">
        <v>360</v>
      </c>
      <c r="F148" s="21"/>
      <c r="G148" s="19"/>
      <c r="H148" s="19">
        <v>1721104121</v>
      </c>
      <c r="I148" s="33" t="s">
        <v>366</v>
      </c>
      <c r="J148" s="27">
        <v>75.153333333333336</v>
      </c>
      <c r="K148" s="27">
        <v>75.153333333333336</v>
      </c>
      <c r="L148" s="27">
        <f t="shared" si="6"/>
        <v>30.061333333333337</v>
      </c>
      <c r="M148" s="28" t="s">
        <v>344</v>
      </c>
      <c r="N148" s="28" t="s">
        <v>26</v>
      </c>
      <c r="O148" s="29">
        <v>77.599999999999994</v>
      </c>
      <c r="P148" s="29">
        <v>72.010000000000005</v>
      </c>
      <c r="Q148" s="18">
        <f t="shared" si="7"/>
        <v>46.56</v>
      </c>
      <c r="R148" s="29">
        <f t="shared" si="8"/>
        <v>76.62133333333334</v>
      </c>
    </row>
    <row r="149" spans="1:18" ht="20.100000000000001" customHeight="1">
      <c r="A149" s="18">
        <v>146</v>
      </c>
      <c r="B149" s="19" t="s">
        <v>367</v>
      </c>
      <c r="C149" s="19" t="s">
        <v>28</v>
      </c>
      <c r="D149" s="19" t="s">
        <v>22</v>
      </c>
      <c r="E149" s="20" t="s">
        <v>360</v>
      </c>
      <c r="F149" s="21"/>
      <c r="G149" s="19"/>
      <c r="H149" s="19">
        <v>1721208318</v>
      </c>
      <c r="I149" s="33" t="s">
        <v>368</v>
      </c>
      <c r="J149" s="27">
        <v>73.98</v>
      </c>
      <c r="K149" s="27">
        <v>73.98</v>
      </c>
      <c r="L149" s="27">
        <f t="shared" si="6"/>
        <v>29.592000000000002</v>
      </c>
      <c r="M149" s="28" t="s">
        <v>344</v>
      </c>
      <c r="N149" s="28" t="s">
        <v>26</v>
      </c>
      <c r="O149" s="29">
        <v>74.599999999999994</v>
      </c>
      <c r="P149" s="29">
        <v>72.010000000000005</v>
      </c>
      <c r="Q149" s="18">
        <f t="shared" si="7"/>
        <v>44.76</v>
      </c>
      <c r="R149" s="29">
        <f t="shared" si="8"/>
        <v>74.352000000000004</v>
      </c>
    </row>
    <row r="150" spans="1:18" ht="20.100000000000001" customHeight="1">
      <c r="A150" s="18">
        <v>147</v>
      </c>
      <c r="B150" s="19" t="s">
        <v>369</v>
      </c>
      <c r="C150" s="19" t="s">
        <v>28</v>
      </c>
      <c r="D150" s="19" t="s">
        <v>48</v>
      </c>
      <c r="E150" s="20" t="s">
        <v>370</v>
      </c>
      <c r="F150" s="21" t="s">
        <v>30</v>
      </c>
      <c r="G150" s="19">
        <v>2</v>
      </c>
      <c r="H150" s="19">
        <v>1721513904</v>
      </c>
      <c r="I150" s="33" t="s">
        <v>371</v>
      </c>
      <c r="J150" s="27">
        <v>88.14</v>
      </c>
      <c r="K150" s="27">
        <v>90.14</v>
      </c>
      <c r="L150" s="27">
        <f t="shared" si="6"/>
        <v>36.056000000000004</v>
      </c>
      <c r="M150" s="28" t="s">
        <v>344</v>
      </c>
      <c r="N150" s="28" t="s">
        <v>26</v>
      </c>
      <c r="O150" s="29">
        <v>64.2</v>
      </c>
      <c r="P150" s="29">
        <v>72.010000000000005</v>
      </c>
      <c r="Q150" s="18">
        <f t="shared" si="7"/>
        <v>38.520000000000003</v>
      </c>
      <c r="R150" s="29">
        <f t="shared" si="8"/>
        <v>74.576000000000008</v>
      </c>
    </row>
    <row r="151" spans="1:18" ht="20.100000000000001" customHeight="1">
      <c r="A151" s="18">
        <v>148</v>
      </c>
      <c r="B151" s="19" t="s">
        <v>372</v>
      </c>
      <c r="C151" s="19" t="s">
        <v>21</v>
      </c>
      <c r="D151" s="19" t="s">
        <v>22</v>
      </c>
      <c r="E151" s="20" t="s">
        <v>370</v>
      </c>
      <c r="F151" s="21"/>
      <c r="G151" s="19"/>
      <c r="H151" s="19">
        <v>1721103532</v>
      </c>
      <c r="I151" s="33" t="s">
        <v>373</v>
      </c>
      <c r="J151" s="27">
        <v>77.393333333333331</v>
      </c>
      <c r="K151" s="27">
        <v>77.393333333333331</v>
      </c>
      <c r="L151" s="27">
        <f t="shared" si="6"/>
        <v>30.957333333333334</v>
      </c>
      <c r="M151" s="28" t="s">
        <v>344</v>
      </c>
      <c r="N151" s="28" t="s">
        <v>26</v>
      </c>
      <c r="O151" s="29">
        <v>74</v>
      </c>
      <c r="P151" s="29">
        <v>72.010000000000005</v>
      </c>
      <c r="Q151" s="18">
        <f t="shared" si="7"/>
        <v>44.4</v>
      </c>
      <c r="R151" s="29">
        <f t="shared" si="8"/>
        <v>75.35733333333333</v>
      </c>
    </row>
    <row r="152" spans="1:18" ht="20.100000000000001" customHeight="1">
      <c r="A152" s="18">
        <v>149</v>
      </c>
      <c r="B152" s="19" t="s">
        <v>374</v>
      </c>
      <c r="C152" s="19" t="s">
        <v>21</v>
      </c>
      <c r="D152" s="19" t="s">
        <v>29</v>
      </c>
      <c r="E152" s="20" t="s">
        <v>370</v>
      </c>
      <c r="F152" s="21" t="s">
        <v>30</v>
      </c>
      <c r="G152" s="19">
        <v>2</v>
      </c>
      <c r="H152" s="19">
        <v>1721102829</v>
      </c>
      <c r="I152" s="33" t="s">
        <v>375</v>
      </c>
      <c r="J152" s="27">
        <v>74.193333333333342</v>
      </c>
      <c r="K152" s="27">
        <v>76.193333333333342</v>
      </c>
      <c r="L152" s="27">
        <f t="shared" si="6"/>
        <v>30.477333333333338</v>
      </c>
      <c r="M152" s="28" t="s">
        <v>344</v>
      </c>
      <c r="N152" s="28" t="s">
        <v>26</v>
      </c>
      <c r="O152" s="30" t="s">
        <v>126</v>
      </c>
      <c r="P152" s="30" t="s">
        <v>126</v>
      </c>
      <c r="Q152" s="18" t="e">
        <f t="shared" si="7"/>
        <v>#VALUE!</v>
      </c>
      <c r="R152" s="29" t="e">
        <f t="shared" si="8"/>
        <v>#VALUE!</v>
      </c>
    </row>
    <row r="153" spans="1:18" ht="20.100000000000001" customHeight="1">
      <c r="A153" s="18">
        <v>150</v>
      </c>
      <c r="B153" s="19" t="s">
        <v>376</v>
      </c>
      <c r="C153" s="19" t="s">
        <v>21</v>
      </c>
      <c r="D153" s="19" t="s">
        <v>29</v>
      </c>
      <c r="E153" s="20" t="s">
        <v>370</v>
      </c>
      <c r="F153" s="21" t="s">
        <v>30</v>
      </c>
      <c r="G153" s="19">
        <v>2</v>
      </c>
      <c r="H153" s="19">
        <v>1721101524</v>
      </c>
      <c r="I153" s="33" t="s">
        <v>377</v>
      </c>
      <c r="J153" s="27">
        <v>73.08</v>
      </c>
      <c r="K153" s="27">
        <v>75.08</v>
      </c>
      <c r="L153" s="27">
        <f t="shared" si="6"/>
        <v>30.032</v>
      </c>
      <c r="M153" s="28" t="s">
        <v>344</v>
      </c>
      <c r="N153" s="28" t="s">
        <v>26</v>
      </c>
      <c r="O153" s="29">
        <v>68.400000000000006</v>
      </c>
      <c r="P153" s="29">
        <v>72.010000000000005</v>
      </c>
      <c r="Q153" s="18">
        <f t="shared" si="7"/>
        <v>41.04</v>
      </c>
      <c r="R153" s="29">
        <f t="shared" si="8"/>
        <v>71.072000000000003</v>
      </c>
    </row>
    <row r="154" spans="1:18" ht="20.100000000000001" customHeight="1">
      <c r="A154" s="18">
        <v>151</v>
      </c>
      <c r="B154" s="19" t="s">
        <v>378</v>
      </c>
      <c r="C154" s="19" t="s">
        <v>28</v>
      </c>
      <c r="D154" s="19" t="s">
        <v>29</v>
      </c>
      <c r="E154" s="20" t="s">
        <v>379</v>
      </c>
      <c r="F154" s="21" t="s">
        <v>30</v>
      </c>
      <c r="G154" s="19">
        <v>2</v>
      </c>
      <c r="H154" s="19">
        <v>1721208815</v>
      </c>
      <c r="I154" s="33" t="s">
        <v>380</v>
      </c>
      <c r="J154" s="27">
        <v>74.86</v>
      </c>
      <c r="K154" s="27">
        <v>76.86</v>
      </c>
      <c r="L154" s="27">
        <f t="shared" si="6"/>
        <v>30.744</v>
      </c>
      <c r="M154" s="28" t="s">
        <v>344</v>
      </c>
      <c r="N154" s="28" t="s">
        <v>26</v>
      </c>
      <c r="O154" s="29">
        <v>81</v>
      </c>
      <c r="P154" s="29">
        <v>72.010000000000005</v>
      </c>
      <c r="Q154" s="18">
        <f t="shared" si="7"/>
        <v>48.6</v>
      </c>
      <c r="R154" s="29">
        <f t="shared" si="8"/>
        <v>79.343999999999994</v>
      </c>
    </row>
    <row r="155" spans="1:18" ht="20.100000000000001" customHeight="1">
      <c r="A155" s="18">
        <v>152</v>
      </c>
      <c r="B155" s="19" t="s">
        <v>381</v>
      </c>
      <c r="C155" s="19" t="s">
        <v>21</v>
      </c>
      <c r="D155" s="19" t="s">
        <v>22</v>
      </c>
      <c r="E155" s="20" t="s">
        <v>379</v>
      </c>
      <c r="F155" s="21"/>
      <c r="G155" s="19"/>
      <c r="H155" s="19">
        <v>1721101231</v>
      </c>
      <c r="I155" s="33" t="s">
        <v>259</v>
      </c>
      <c r="J155" s="27">
        <v>75.566666666666663</v>
      </c>
      <c r="K155" s="27">
        <v>75.566666666666663</v>
      </c>
      <c r="L155" s="27">
        <f t="shared" si="6"/>
        <v>30.226666666666667</v>
      </c>
      <c r="M155" s="28" t="s">
        <v>344</v>
      </c>
      <c r="N155" s="28" t="s">
        <v>26</v>
      </c>
      <c r="O155" s="29">
        <v>61.6</v>
      </c>
      <c r="P155" s="29">
        <v>72.010000000000005</v>
      </c>
      <c r="Q155" s="18">
        <f t="shared" si="7"/>
        <v>36.96</v>
      </c>
      <c r="R155" s="29">
        <f t="shared" si="8"/>
        <v>67.186666666666667</v>
      </c>
    </row>
    <row r="156" spans="1:18" ht="20.100000000000001" customHeight="1">
      <c r="A156" s="18">
        <v>153</v>
      </c>
      <c r="B156" s="19" t="s">
        <v>382</v>
      </c>
      <c r="C156" s="19" t="s">
        <v>21</v>
      </c>
      <c r="D156" s="19" t="s">
        <v>41</v>
      </c>
      <c r="E156" s="20" t="s">
        <v>379</v>
      </c>
      <c r="F156" s="21" t="s">
        <v>30</v>
      </c>
      <c r="G156" s="19">
        <v>2</v>
      </c>
      <c r="H156" s="19">
        <v>1721515030</v>
      </c>
      <c r="I156" s="33" t="s">
        <v>383</v>
      </c>
      <c r="J156" s="27">
        <v>72.5</v>
      </c>
      <c r="K156" s="27">
        <v>74.5</v>
      </c>
      <c r="L156" s="27">
        <f t="shared" si="6"/>
        <v>29.8</v>
      </c>
      <c r="M156" s="28" t="s">
        <v>344</v>
      </c>
      <c r="N156" s="28" t="s">
        <v>26</v>
      </c>
      <c r="O156" s="29">
        <v>74.2</v>
      </c>
      <c r="P156" s="29">
        <v>72.010000000000005</v>
      </c>
      <c r="Q156" s="18">
        <f t="shared" si="7"/>
        <v>44.52</v>
      </c>
      <c r="R156" s="29">
        <f t="shared" si="8"/>
        <v>74.320000000000007</v>
      </c>
    </row>
    <row r="157" spans="1:18" ht="20.100000000000001" customHeight="1">
      <c r="A157" s="18">
        <v>154</v>
      </c>
      <c r="B157" s="19" t="s">
        <v>384</v>
      </c>
      <c r="C157" s="19" t="s">
        <v>21</v>
      </c>
      <c r="D157" s="19" t="s">
        <v>29</v>
      </c>
      <c r="E157" s="20" t="s">
        <v>379</v>
      </c>
      <c r="F157" s="21" t="s">
        <v>30</v>
      </c>
      <c r="G157" s="19">
        <v>2</v>
      </c>
      <c r="H157" s="19">
        <v>1721101526</v>
      </c>
      <c r="I157" s="33" t="s">
        <v>385</v>
      </c>
      <c r="J157" s="27">
        <v>71.873333333333335</v>
      </c>
      <c r="K157" s="27">
        <v>73.873333333333335</v>
      </c>
      <c r="L157" s="27">
        <f t="shared" si="6"/>
        <v>29.549333333333337</v>
      </c>
      <c r="M157" s="28" t="s">
        <v>344</v>
      </c>
      <c r="N157" s="28" t="s">
        <v>26</v>
      </c>
      <c r="O157" s="29">
        <v>69</v>
      </c>
      <c r="P157" s="29">
        <v>72.010000000000005</v>
      </c>
      <c r="Q157" s="18">
        <f t="shared" si="7"/>
        <v>41.4</v>
      </c>
      <c r="R157" s="29">
        <f t="shared" si="8"/>
        <v>70.949333333333328</v>
      </c>
    </row>
    <row r="158" spans="1:18" ht="20.100000000000001" customHeight="1">
      <c r="A158" s="18">
        <v>155</v>
      </c>
      <c r="B158" s="19" t="s">
        <v>386</v>
      </c>
      <c r="C158" s="19" t="s">
        <v>21</v>
      </c>
      <c r="D158" s="19" t="s">
        <v>41</v>
      </c>
      <c r="E158" s="20" t="s">
        <v>387</v>
      </c>
      <c r="F158" s="21" t="s">
        <v>30</v>
      </c>
      <c r="G158" s="19">
        <v>2</v>
      </c>
      <c r="H158" s="19">
        <v>1721310005</v>
      </c>
      <c r="I158" s="33" t="s">
        <v>388</v>
      </c>
      <c r="J158" s="27">
        <v>78.306666666666658</v>
      </c>
      <c r="K158" s="27">
        <v>80.306666666666658</v>
      </c>
      <c r="L158" s="27">
        <f t="shared" si="6"/>
        <v>32.122666666666667</v>
      </c>
      <c r="M158" s="28" t="s">
        <v>344</v>
      </c>
      <c r="N158" s="28" t="s">
        <v>26</v>
      </c>
      <c r="O158" s="29">
        <v>80.8</v>
      </c>
      <c r="P158" s="29">
        <v>72.010000000000005</v>
      </c>
      <c r="Q158" s="18">
        <f t="shared" si="7"/>
        <v>48.48</v>
      </c>
      <c r="R158" s="29">
        <f t="shared" si="8"/>
        <v>80.602666666666664</v>
      </c>
    </row>
    <row r="159" spans="1:18" ht="20.100000000000001" customHeight="1">
      <c r="A159" s="18">
        <v>156</v>
      </c>
      <c r="B159" s="19" t="s">
        <v>389</v>
      </c>
      <c r="C159" s="19" t="s">
        <v>21</v>
      </c>
      <c r="D159" s="19" t="s">
        <v>22</v>
      </c>
      <c r="E159" s="20" t="s">
        <v>387</v>
      </c>
      <c r="F159" s="21"/>
      <c r="G159" s="19"/>
      <c r="H159" s="19">
        <v>1721105835</v>
      </c>
      <c r="I159" s="33" t="s">
        <v>390</v>
      </c>
      <c r="J159" s="27">
        <v>77.973333333333329</v>
      </c>
      <c r="K159" s="27">
        <v>77.973333333333329</v>
      </c>
      <c r="L159" s="27">
        <f t="shared" si="6"/>
        <v>31.189333333333334</v>
      </c>
      <c r="M159" s="28" t="s">
        <v>344</v>
      </c>
      <c r="N159" s="28" t="s">
        <v>26</v>
      </c>
      <c r="O159" s="29">
        <v>79.2</v>
      </c>
      <c r="P159" s="29">
        <v>72.010000000000005</v>
      </c>
      <c r="Q159" s="18">
        <f t="shared" si="7"/>
        <v>47.52</v>
      </c>
      <c r="R159" s="29">
        <f t="shared" si="8"/>
        <v>78.709333333333333</v>
      </c>
    </row>
    <row r="160" spans="1:18" ht="20.100000000000001" customHeight="1">
      <c r="A160" s="18">
        <v>157</v>
      </c>
      <c r="B160" s="19" t="s">
        <v>391</v>
      </c>
      <c r="C160" s="19" t="s">
        <v>21</v>
      </c>
      <c r="D160" s="19" t="s">
        <v>57</v>
      </c>
      <c r="E160" s="20" t="s">
        <v>387</v>
      </c>
      <c r="F160" s="21"/>
      <c r="G160" s="19"/>
      <c r="H160" s="19">
        <v>1721206120</v>
      </c>
      <c r="I160" s="33" t="s">
        <v>392</v>
      </c>
      <c r="J160" s="27">
        <v>76.8</v>
      </c>
      <c r="K160" s="27">
        <v>76.8</v>
      </c>
      <c r="L160" s="27">
        <f t="shared" si="6"/>
        <v>30.72</v>
      </c>
      <c r="M160" s="28" t="s">
        <v>344</v>
      </c>
      <c r="N160" s="28" t="s">
        <v>26</v>
      </c>
      <c r="O160" s="29">
        <v>75.400000000000006</v>
      </c>
      <c r="P160" s="29">
        <v>72.010000000000005</v>
      </c>
      <c r="Q160" s="18">
        <f t="shared" si="7"/>
        <v>45.24</v>
      </c>
      <c r="R160" s="29">
        <f t="shared" si="8"/>
        <v>75.960000000000008</v>
      </c>
    </row>
    <row r="161" spans="1:18" ht="20.100000000000001" customHeight="1">
      <c r="A161" s="18">
        <v>158</v>
      </c>
      <c r="B161" s="19" t="s">
        <v>393</v>
      </c>
      <c r="C161" s="19" t="s">
        <v>21</v>
      </c>
      <c r="D161" s="19" t="s">
        <v>29</v>
      </c>
      <c r="E161" s="20" t="s">
        <v>387</v>
      </c>
      <c r="F161" s="21" t="s">
        <v>30</v>
      </c>
      <c r="G161" s="19">
        <v>2</v>
      </c>
      <c r="H161" s="19">
        <v>1721413402</v>
      </c>
      <c r="I161" s="33" t="s">
        <v>394</v>
      </c>
      <c r="J161" s="27">
        <v>71.66</v>
      </c>
      <c r="K161" s="27">
        <v>73.66</v>
      </c>
      <c r="L161" s="27">
        <f t="shared" si="6"/>
        <v>29.463999999999999</v>
      </c>
      <c r="M161" s="28" t="s">
        <v>344</v>
      </c>
      <c r="N161" s="28" t="s">
        <v>26</v>
      </c>
      <c r="O161" s="29">
        <v>77.8</v>
      </c>
      <c r="P161" s="29">
        <v>72.010000000000005</v>
      </c>
      <c r="Q161" s="18">
        <f t="shared" si="7"/>
        <v>46.68</v>
      </c>
      <c r="R161" s="29">
        <f t="shared" si="8"/>
        <v>76.144000000000005</v>
      </c>
    </row>
    <row r="162" spans="1:18" ht="20.100000000000001" customHeight="1">
      <c r="A162" s="18">
        <v>159</v>
      </c>
      <c r="B162" s="19" t="s">
        <v>395</v>
      </c>
      <c r="C162" s="19" t="s">
        <v>28</v>
      </c>
      <c r="D162" s="19" t="s">
        <v>22</v>
      </c>
      <c r="E162" s="20" t="s">
        <v>396</v>
      </c>
      <c r="F162" s="21"/>
      <c r="G162" s="19"/>
      <c r="H162" s="19">
        <v>1721413001</v>
      </c>
      <c r="I162" s="33" t="s">
        <v>176</v>
      </c>
      <c r="J162" s="27">
        <v>90.046666666666667</v>
      </c>
      <c r="K162" s="27">
        <v>90.046666666666667</v>
      </c>
      <c r="L162" s="27">
        <f t="shared" si="6"/>
        <v>36.018666666666668</v>
      </c>
      <c r="M162" s="28" t="s">
        <v>344</v>
      </c>
      <c r="N162" s="28" t="s">
        <v>26</v>
      </c>
      <c r="O162" s="29">
        <v>72.2</v>
      </c>
      <c r="P162" s="29">
        <v>72.010000000000005</v>
      </c>
      <c r="Q162" s="18">
        <f t="shared" si="7"/>
        <v>43.32</v>
      </c>
      <c r="R162" s="29">
        <f t="shared" si="8"/>
        <v>79.338666666666668</v>
      </c>
    </row>
    <row r="163" spans="1:18" ht="20.100000000000001" customHeight="1">
      <c r="A163" s="18">
        <v>160</v>
      </c>
      <c r="B163" s="19" t="s">
        <v>397</v>
      </c>
      <c r="C163" s="19" t="s">
        <v>21</v>
      </c>
      <c r="D163" s="19" t="s">
        <v>22</v>
      </c>
      <c r="E163" s="20" t="s">
        <v>396</v>
      </c>
      <c r="F163" s="21"/>
      <c r="G163" s="19"/>
      <c r="H163" s="19">
        <v>1721310714</v>
      </c>
      <c r="I163" s="33" t="s">
        <v>398</v>
      </c>
      <c r="J163" s="27">
        <v>75.686666666666667</v>
      </c>
      <c r="K163" s="27">
        <v>75.686666666666667</v>
      </c>
      <c r="L163" s="27">
        <f t="shared" si="6"/>
        <v>30.274666666666668</v>
      </c>
      <c r="M163" s="28" t="s">
        <v>344</v>
      </c>
      <c r="N163" s="28" t="s">
        <v>26</v>
      </c>
      <c r="O163" s="29">
        <v>72.2</v>
      </c>
      <c r="P163" s="29">
        <v>72.010000000000005</v>
      </c>
      <c r="Q163" s="18">
        <f t="shared" si="7"/>
        <v>43.32</v>
      </c>
      <c r="R163" s="29">
        <f t="shared" si="8"/>
        <v>73.594666666666669</v>
      </c>
    </row>
    <row r="164" spans="1:18" ht="20.100000000000001" customHeight="1">
      <c r="A164" s="18">
        <v>161</v>
      </c>
      <c r="B164" s="19" t="s">
        <v>399</v>
      </c>
      <c r="C164" s="19" t="s">
        <v>28</v>
      </c>
      <c r="D164" s="19" t="s">
        <v>22</v>
      </c>
      <c r="E164" s="20" t="s">
        <v>400</v>
      </c>
      <c r="F164" s="21"/>
      <c r="G164" s="19"/>
      <c r="H164" s="19">
        <v>1721102304</v>
      </c>
      <c r="I164" s="33" t="s">
        <v>401</v>
      </c>
      <c r="J164" s="27">
        <v>79.466666666666669</v>
      </c>
      <c r="K164" s="27">
        <v>79.466666666666669</v>
      </c>
      <c r="L164" s="27">
        <f t="shared" si="6"/>
        <v>31.786666666666669</v>
      </c>
      <c r="M164" s="28" t="s">
        <v>344</v>
      </c>
      <c r="N164" s="28" t="s">
        <v>26</v>
      </c>
      <c r="O164" s="29">
        <v>76</v>
      </c>
      <c r="P164" s="29">
        <v>72.010000000000005</v>
      </c>
      <c r="Q164" s="18">
        <f t="shared" si="7"/>
        <v>45.6</v>
      </c>
      <c r="R164" s="29">
        <f t="shared" si="8"/>
        <v>77.38666666666667</v>
      </c>
    </row>
    <row r="165" spans="1:18" ht="20.100000000000001" customHeight="1">
      <c r="A165" s="18">
        <v>162</v>
      </c>
      <c r="B165" s="19" t="s">
        <v>402</v>
      </c>
      <c r="C165" s="19" t="s">
        <v>21</v>
      </c>
      <c r="D165" s="19" t="s">
        <v>22</v>
      </c>
      <c r="E165" s="20" t="s">
        <v>400</v>
      </c>
      <c r="F165" s="21"/>
      <c r="G165" s="19"/>
      <c r="H165" s="19">
        <v>1721411907</v>
      </c>
      <c r="I165" s="33" t="s">
        <v>94</v>
      </c>
      <c r="J165" s="27">
        <v>75.186666666666667</v>
      </c>
      <c r="K165" s="27">
        <v>75.186666666666667</v>
      </c>
      <c r="L165" s="27">
        <f t="shared" si="6"/>
        <v>30.074666666666669</v>
      </c>
      <c r="M165" s="28" t="s">
        <v>344</v>
      </c>
      <c r="N165" s="28" t="s">
        <v>26</v>
      </c>
      <c r="O165" s="29">
        <v>72.8</v>
      </c>
      <c r="P165" s="29">
        <v>72.010000000000005</v>
      </c>
      <c r="Q165" s="18">
        <f t="shared" si="7"/>
        <v>43.68</v>
      </c>
      <c r="R165" s="29">
        <f t="shared" si="8"/>
        <v>73.754666666666665</v>
      </c>
    </row>
    <row r="166" spans="1:18" ht="20.100000000000001" customHeight="1">
      <c r="A166" s="18">
        <v>163</v>
      </c>
      <c r="B166" s="19" t="s">
        <v>403</v>
      </c>
      <c r="C166" s="19" t="s">
        <v>21</v>
      </c>
      <c r="D166" s="19" t="s">
        <v>22</v>
      </c>
      <c r="E166" s="20" t="s">
        <v>404</v>
      </c>
      <c r="F166" s="21"/>
      <c r="G166" s="19"/>
      <c r="H166" s="19">
        <v>1721513905</v>
      </c>
      <c r="I166" s="33" t="s">
        <v>405</v>
      </c>
      <c r="J166" s="27">
        <v>75.320000000000007</v>
      </c>
      <c r="K166" s="27">
        <v>75.320000000000007</v>
      </c>
      <c r="L166" s="27">
        <f t="shared" si="6"/>
        <v>30.128000000000004</v>
      </c>
      <c r="M166" s="28" t="s">
        <v>344</v>
      </c>
      <c r="N166" s="28" t="s">
        <v>26</v>
      </c>
      <c r="O166" s="29">
        <v>77.599999999999994</v>
      </c>
      <c r="P166" s="29">
        <v>72.010000000000005</v>
      </c>
      <c r="Q166" s="18">
        <f t="shared" si="7"/>
        <v>46.56</v>
      </c>
      <c r="R166" s="29">
        <f t="shared" si="8"/>
        <v>76.688000000000002</v>
      </c>
    </row>
    <row r="167" spans="1:18" ht="20.100000000000001" customHeight="1">
      <c r="A167" s="18">
        <v>164</v>
      </c>
      <c r="B167" s="19" t="s">
        <v>406</v>
      </c>
      <c r="C167" s="19" t="s">
        <v>21</v>
      </c>
      <c r="D167" s="19" t="s">
        <v>106</v>
      </c>
      <c r="E167" s="20" t="s">
        <v>404</v>
      </c>
      <c r="F167" s="21" t="s">
        <v>30</v>
      </c>
      <c r="G167" s="19">
        <v>2</v>
      </c>
      <c r="H167" s="19">
        <v>1721311509</v>
      </c>
      <c r="I167" s="33" t="s">
        <v>407</v>
      </c>
      <c r="J167" s="27">
        <v>67.806666666666658</v>
      </c>
      <c r="K167" s="27">
        <v>69.806666666666658</v>
      </c>
      <c r="L167" s="27">
        <f t="shared" si="6"/>
        <v>27.922666666666665</v>
      </c>
      <c r="M167" s="28" t="s">
        <v>344</v>
      </c>
      <c r="N167" s="28" t="s">
        <v>26</v>
      </c>
      <c r="O167" s="29">
        <v>63.2</v>
      </c>
      <c r="P167" s="29">
        <v>72.010000000000005</v>
      </c>
      <c r="Q167" s="18">
        <f t="shared" si="7"/>
        <v>37.92</v>
      </c>
      <c r="R167" s="29">
        <f t="shared" si="8"/>
        <v>65.842666666666673</v>
      </c>
    </row>
    <row r="168" spans="1:18" ht="20.100000000000001" customHeight="1">
      <c r="A168" s="18">
        <v>165</v>
      </c>
      <c r="B168" s="19" t="s">
        <v>408</v>
      </c>
      <c r="C168" s="19" t="s">
        <v>21</v>
      </c>
      <c r="D168" s="19" t="s">
        <v>22</v>
      </c>
      <c r="E168" s="20" t="s">
        <v>409</v>
      </c>
      <c r="F168" s="21"/>
      <c r="G168" s="19"/>
      <c r="H168" s="19">
        <v>1721100234</v>
      </c>
      <c r="I168" s="33" t="s">
        <v>410</v>
      </c>
      <c r="J168" s="27">
        <v>72.946666666666673</v>
      </c>
      <c r="K168" s="27">
        <v>72.946666666666673</v>
      </c>
      <c r="L168" s="27">
        <f t="shared" si="6"/>
        <v>29.178666666666672</v>
      </c>
      <c r="M168" s="28" t="s">
        <v>344</v>
      </c>
      <c r="N168" s="28" t="s">
        <v>26</v>
      </c>
      <c r="O168" s="29">
        <v>79.400000000000006</v>
      </c>
      <c r="P168" s="29">
        <v>72.010000000000005</v>
      </c>
      <c r="Q168" s="18">
        <f t="shared" si="7"/>
        <v>47.64</v>
      </c>
      <c r="R168" s="29">
        <f t="shared" si="8"/>
        <v>76.818666666666672</v>
      </c>
    </row>
    <row r="169" spans="1:18" ht="20.100000000000001" customHeight="1">
      <c r="A169" s="18">
        <v>166</v>
      </c>
      <c r="B169" s="19" t="s">
        <v>411</v>
      </c>
      <c r="C169" s="19" t="s">
        <v>21</v>
      </c>
      <c r="D169" s="19" t="s">
        <v>41</v>
      </c>
      <c r="E169" s="20" t="s">
        <v>409</v>
      </c>
      <c r="F169" s="21" t="s">
        <v>30</v>
      </c>
      <c r="G169" s="19">
        <v>2</v>
      </c>
      <c r="H169" s="19">
        <v>1721206711</v>
      </c>
      <c r="I169" s="33" t="s">
        <v>412</v>
      </c>
      <c r="J169" s="27">
        <v>67.593333333333334</v>
      </c>
      <c r="K169" s="27">
        <v>69.593333333333334</v>
      </c>
      <c r="L169" s="27">
        <f t="shared" si="6"/>
        <v>27.837333333333333</v>
      </c>
      <c r="M169" s="28" t="s">
        <v>344</v>
      </c>
      <c r="N169" s="28" t="s">
        <v>26</v>
      </c>
      <c r="O169" s="29">
        <v>69.2</v>
      </c>
      <c r="P169" s="29">
        <v>72.010000000000005</v>
      </c>
      <c r="Q169" s="18">
        <f t="shared" si="7"/>
        <v>41.52</v>
      </c>
      <c r="R169" s="29">
        <f t="shared" si="8"/>
        <v>69.357333333333344</v>
      </c>
    </row>
    <row r="170" spans="1:18" ht="20.100000000000001" customHeight="1">
      <c r="A170" s="18">
        <v>167</v>
      </c>
      <c r="B170" s="19" t="s">
        <v>413</v>
      </c>
      <c r="C170" s="19" t="s">
        <v>21</v>
      </c>
      <c r="D170" s="19" t="s">
        <v>48</v>
      </c>
      <c r="E170" s="20" t="s">
        <v>414</v>
      </c>
      <c r="F170" s="21" t="s">
        <v>30</v>
      </c>
      <c r="G170" s="19">
        <v>2</v>
      </c>
      <c r="H170" s="19">
        <v>1721103318</v>
      </c>
      <c r="I170" s="33" t="s">
        <v>128</v>
      </c>
      <c r="J170" s="27">
        <v>71.373333333333335</v>
      </c>
      <c r="K170" s="27">
        <v>73.373333333333335</v>
      </c>
      <c r="L170" s="27">
        <f t="shared" si="6"/>
        <v>29.349333333333334</v>
      </c>
      <c r="M170" s="28" t="s">
        <v>344</v>
      </c>
      <c r="N170" s="28" t="s">
        <v>26</v>
      </c>
      <c r="O170" s="29">
        <v>76.400000000000006</v>
      </c>
      <c r="P170" s="29">
        <v>72.010000000000005</v>
      </c>
      <c r="Q170" s="18">
        <f t="shared" si="7"/>
        <v>45.84</v>
      </c>
      <c r="R170" s="29">
        <f t="shared" si="8"/>
        <v>75.189333333333337</v>
      </c>
    </row>
    <row r="171" spans="1:18" ht="20.100000000000001" customHeight="1">
      <c r="A171" s="18">
        <v>168</v>
      </c>
      <c r="B171" s="19" t="s">
        <v>415</v>
      </c>
      <c r="C171" s="19" t="s">
        <v>21</v>
      </c>
      <c r="D171" s="19" t="s">
        <v>38</v>
      </c>
      <c r="E171" s="20" t="s">
        <v>414</v>
      </c>
      <c r="F171" s="21" t="s">
        <v>30</v>
      </c>
      <c r="G171" s="19">
        <v>2</v>
      </c>
      <c r="H171" s="19">
        <v>1721412202</v>
      </c>
      <c r="I171" s="33" t="s">
        <v>416</v>
      </c>
      <c r="J171" s="27">
        <v>65.066666666666663</v>
      </c>
      <c r="K171" s="27">
        <v>67.066666666666663</v>
      </c>
      <c r="L171" s="27">
        <f t="shared" si="6"/>
        <v>26.826666666666668</v>
      </c>
      <c r="M171" s="28" t="s">
        <v>344</v>
      </c>
      <c r="N171" s="28" t="s">
        <v>26</v>
      </c>
      <c r="O171" s="29">
        <v>65.2</v>
      </c>
      <c r="P171" s="29">
        <v>72.010000000000005</v>
      </c>
      <c r="Q171" s="18">
        <f t="shared" si="7"/>
        <v>39.119999999999997</v>
      </c>
      <c r="R171" s="29">
        <f t="shared" si="8"/>
        <v>65.946666666666658</v>
      </c>
    </row>
    <row r="172" spans="1:18" ht="20.100000000000001" customHeight="1">
      <c r="A172" s="18">
        <v>169</v>
      </c>
      <c r="B172" s="19" t="s">
        <v>417</v>
      </c>
      <c r="C172" s="19" t="s">
        <v>21</v>
      </c>
      <c r="D172" s="19" t="s">
        <v>106</v>
      </c>
      <c r="E172" s="20" t="s">
        <v>418</v>
      </c>
      <c r="F172" s="21" t="s">
        <v>30</v>
      </c>
      <c r="G172" s="19">
        <v>2</v>
      </c>
      <c r="H172" s="19">
        <v>1721412714</v>
      </c>
      <c r="I172" s="33" t="s">
        <v>419</v>
      </c>
      <c r="J172" s="27">
        <v>62.013333333333328</v>
      </c>
      <c r="K172" s="27">
        <v>64.013333333333321</v>
      </c>
      <c r="L172" s="27">
        <f t="shared" si="6"/>
        <v>25.605333333333331</v>
      </c>
      <c r="M172" s="28" t="s">
        <v>420</v>
      </c>
      <c r="N172" s="28" t="s">
        <v>26</v>
      </c>
      <c r="O172" s="29">
        <v>72.8</v>
      </c>
      <c r="P172" s="29">
        <v>71.77</v>
      </c>
      <c r="Q172" s="18">
        <f t="shared" si="7"/>
        <v>43.68</v>
      </c>
      <c r="R172" s="29">
        <f t="shared" si="8"/>
        <v>69.285333333333327</v>
      </c>
    </row>
    <row r="173" spans="1:18" ht="20.100000000000001" customHeight="1">
      <c r="A173" s="18">
        <v>170</v>
      </c>
      <c r="B173" s="19" t="s">
        <v>421</v>
      </c>
      <c r="C173" s="19" t="s">
        <v>21</v>
      </c>
      <c r="D173" s="19" t="s">
        <v>22</v>
      </c>
      <c r="E173" s="20" t="s">
        <v>418</v>
      </c>
      <c r="F173" s="21"/>
      <c r="G173" s="19"/>
      <c r="H173" s="19">
        <v>1721103320</v>
      </c>
      <c r="I173" s="33" t="s">
        <v>422</v>
      </c>
      <c r="J173" s="27">
        <v>60.233333333333327</v>
      </c>
      <c r="K173" s="27">
        <v>60.233333333333327</v>
      </c>
      <c r="L173" s="27">
        <f t="shared" si="6"/>
        <v>24.093333333333334</v>
      </c>
      <c r="M173" s="28" t="s">
        <v>420</v>
      </c>
      <c r="N173" s="28" t="s">
        <v>26</v>
      </c>
      <c r="O173" s="29">
        <v>63.4</v>
      </c>
      <c r="P173" s="29">
        <v>71.77</v>
      </c>
      <c r="Q173" s="18">
        <f t="shared" si="7"/>
        <v>38.04</v>
      </c>
      <c r="R173" s="29">
        <f t="shared" si="8"/>
        <v>62.133333333333333</v>
      </c>
    </row>
    <row r="174" spans="1:18" ht="20.100000000000001" customHeight="1">
      <c r="A174" s="18">
        <v>171</v>
      </c>
      <c r="B174" s="19" t="s">
        <v>423</v>
      </c>
      <c r="C174" s="19" t="s">
        <v>21</v>
      </c>
      <c r="D174" s="19" t="s">
        <v>22</v>
      </c>
      <c r="E174" s="20" t="s">
        <v>424</v>
      </c>
      <c r="F174" s="21"/>
      <c r="G174" s="19"/>
      <c r="H174" s="19">
        <v>1721206307</v>
      </c>
      <c r="I174" s="33" t="s">
        <v>176</v>
      </c>
      <c r="J174" s="27">
        <v>90.046666666666667</v>
      </c>
      <c r="K174" s="27">
        <v>90.046666666666667</v>
      </c>
      <c r="L174" s="27">
        <f t="shared" si="6"/>
        <v>36.018666666666668</v>
      </c>
      <c r="M174" s="28" t="s">
        <v>420</v>
      </c>
      <c r="N174" s="28" t="s">
        <v>26</v>
      </c>
      <c r="O174" s="29">
        <v>69.2</v>
      </c>
      <c r="P174" s="29">
        <v>71.77</v>
      </c>
      <c r="Q174" s="18">
        <f t="shared" si="7"/>
        <v>41.52</v>
      </c>
      <c r="R174" s="29">
        <f t="shared" si="8"/>
        <v>77.538666666666671</v>
      </c>
    </row>
    <row r="175" spans="1:18" ht="20.100000000000001" customHeight="1">
      <c r="A175" s="18">
        <v>172</v>
      </c>
      <c r="B175" s="19" t="s">
        <v>425</v>
      </c>
      <c r="C175" s="19" t="s">
        <v>28</v>
      </c>
      <c r="D175" s="19" t="s">
        <v>22</v>
      </c>
      <c r="E175" s="20" t="s">
        <v>424</v>
      </c>
      <c r="F175" s="21"/>
      <c r="G175" s="19"/>
      <c r="H175" s="19">
        <v>1721102401</v>
      </c>
      <c r="I175" s="33" t="s">
        <v>426</v>
      </c>
      <c r="J175" s="27">
        <v>61.833333333333336</v>
      </c>
      <c r="K175" s="27">
        <v>61.833333333333336</v>
      </c>
      <c r="L175" s="27">
        <f t="shared" si="6"/>
        <v>24.733333333333334</v>
      </c>
      <c r="M175" s="28" t="s">
        <v>420</v>
      </c>
      <c r="N175" s="28" t="s">
        <v>26</v>
      </c>
      <c r="O175" s="29">
        <v>50.2</v>
      </c>
      <c r="P175" s="29">
        <v>71.77</v>
      </c>
      <c r="Q175" s="18">
        <f t="shared" si="7"/>
        <v>30.12</v>
      </c>
      <c r="R175" s="29">
        <f t="shared" si="8"/>
        <v>54.853333333333339</v>
      </c>
    </row>
    <row r="176" spans="1:18" ht="20.100000000000001" customHeight="1">
      <c r="A176" s="18">
        <v>173</v>
      </c>
      <c r="B176" s="19" t="s">
        <v>427</v>
      </c>
      <c r="C176" s="19" t="s">
        <v>21</v>
      </c>
      <c r="D176" s="19" t="s">
        <v>41</v>
      </c>
      <c r="E176" s="20" t="s">
        <v>428</v>
      </c>
      <c r="F176" s="21" t="s">
        <v>30</v>
      </c>
      <c r="G176" s="19">
        <v>2</v>
      </c>
      <c r="H176" s="19">
        <v>1721206935</v>
      </c>
      <c r="I176" s="33" t="s">
        <v>247</v>
      </c>
      <c r="J176" s="27">
        <v>69.713333333333324</v>
      </c>
      <c r="K176" s="27">
        <v>71.713333333333324</v>
      </c>
      <c r="L176" s="27">
        <f t="shared" si="6"/>
        <v>28.685333333333332</v>
      </c>
      <c r="M176" s="28" t="s">
        <v>420</v>
      </c>
      <c r="N176" s="28" t="s">
        <v>26</v>
      </c>
      <c r="O176" s="29">
        <v>70</v>
      </c>
      <c r="P176" s="29">
        <v>71.77</v>
      </c>
      <c r="Q176" s="18">
        <f t="shared" si="7"/>
        <v>42</v>
      </c>
      <c r="R176" s="29">
        <f t="shared" si="8"/>
        <v>70.685333333333332</v>
      </c>
    </row>
    <row r="177" spans="1:18" ht="20.100000000000001" customHeight="1">
      <c r="A177" s="18">
        <v>174</v>
      </c>
      <c r="B177" s="19" t="s">
        <v>429</v>
      </c>
      <c r="C177" s="19" t="s">
        <v>28</v>
      </c>
      <c r="D177" s="19" t="s">
        <v>57</v>
      </c>
      <c r="E177" s="20" t="s">
        <v>428</v>
      </c>
      <c r="F177" s="21"/>
      <c r="G177" s="19"/>
      <c r="H177" s="19">
        <v>1721102330</v>
      </c>
      <c r="I177" s="33" t="s">
        <v>430</v>
      </c>
      <c r="J177" s="27">
        <v>57.593333333333334</v>
      </c>
      <c r="K177" s="27">
        <v>57.593333333333334</v>
      </c>
      <c r="L177" s="27">
        <f t="shared" si="6"/>
        <v>23.037333333333336</v>
      </c>
      <c r="M177" s="28" t="s">
        <v>420</v>
      </c>
      <c r="N177" s="28" t="s">
        <v>26</v>
      </c>
      <c r="O177" s="30" t="s">
        <v>126</v>
      </c>
      <c r="P177" s="30" t="s">
        <v>126</v>
      </c>
      <c r="Q177" s="18" t="e">
        <f t="shared" si="7"/>
        <v>#VALUE!</v>
      </c>
      <c r="R177" s="29" t="e">
        <f t="shared" si="8"/>
        <v>#VALUE!</v>
      </c>
    </row>
    <row r="178" spans="1:18" ht="20.100000000000001" customHeight="1">
      <c r="A178" s="18">
        <v>175</v>
      </c>
      <c r="B178" s="19" t="s">
        <v>431</v>
      </c>
      <c r="C178" s="19" t="s">
        <v>21</v>
      </c>
      <c r="D178" s="19" t="s">
        <v>22</v>
      </c>
      <c r="E178" s="20" t="s">
        <v>432</v>
      </c>
      <c r="F178" s="21"/>
      <c r="G178" s="19"/>
      <c r="H178" s="19">
        <v>1721514833</v>
      </c>
      <c r="I178" s="33" t="s">
        <v>115</v>
      </c>
      <c r="J178" s="27">
        <v>72.58</v>
      </c>
      <c r="K178" s="27">
        <v>72.58</v>
      </c>
      <c r="L178" s="27">
        <f t="shared" si="6"/>
        <v>29.032</v>
      </c>
      <c r="M178" s="28" t="s">
        <v>420</v>
      </c>
      <c r="N178" s="28" t="s">
        <v>26</v>
      </c>
      <c r="O178" s="29">
        <v>83.8</v>
      </c>
      <c r="P178" s="29">
        <v>71.77</v>
      </c>
      <c r="Q178" s="18">
        <f t="shared" si="7"/>
        <v>50.28</v>
      </c>
      <c r="R178" s="29">
        <f t="shared" si="8"/>
        <v>79.311999999999998</v>
      </c>
    </row>
    <row r="179" spans="1:18" ht="20.100000000000001" customHeight="1">
      <c r="A179" s="18">
        <v>176</v>
      </c>
      <c r="B179" s="19" t="s">
        <v>433</v>
      </c>
      <c r="C179" s="19" t="s">
        <v>21</v>
      </c>
      <c r="D179" s="19" t="s">
        <v>22</v>
      </c>
      <c r="E179" s="20" t="s">
        <v>432</v>
      </c>
      <c r="F179" s="21"/>
      <c r="G179" s="19"/>
      <c r="H179" s="19">
        <v>1721101319</v>
      </c>
      <c r="I179" s="33" t="s">
        <v>434</v>
      </c>
      <c r="J179" s="27">
        <v>71.22</v>
      </c>
      <c r="K179" s="27">
        <v>71.22</v>
      </c>
      <c r="L179" s="27">
        <f t="shared" si="6"/>
        <v>28.488</v>
      </c>
      <c r="M179" s="28" t="s">
        <v>420</v>
      </c>
      <c r="N179" s="28" t="s">
        <v>26</v>
      </c>
      <c r="O179" s="29">
        <v>73.2</v>
      </c>
      <c r="P179" s="29">
        <v>71.77</v>
      </c>
      <c r="Q179" s="18">
        <f t="shared" si="7"/>
        <v>43.92</v>
      </c>
      <c r="R179" s="29">
        <f t="shared" si="8"/>
        <v>72.408000000000001</v>
      </c>
    </row>
    <row r="180" spans="1:18" ht="20.100000000000001" customHeight="1">
      <c r="A180" s="18">
        <v>177</v>
      </c>
      <c r="B180" s="19" t="s">
        <v>435</v>
      </c>
      <c r="C180" s="19" t="s">
        <v>21</v>
      </c>
      <c r="D180" s="19" t="s">
        <v>57</v>
      </c>
      <c r="E180" s="20" t="s">
        <v>436</v>
      </c>
      <c r="F180" s="21"/>
      <c r="G180" s="19"/>
      <c r="H180" s="19">
        <v>1721206118</v>
      </c>
      <c r="I180" s="33" t="s">
        <v>24</v>
      </c>
      <c r="J180" s="27">
        <v>90.626666666666665</v>
      </c>
      <c r="K180" s="27">
        <v>90.626666666666665</v>
      </c>
      <c r="L180" s="27">
        <f t="shared" si="6"/>
        <v>36.250666666666667</v>
      </c>
      <c r="M180" s="28" t="s">
        <v>420</v>
      </c>
      <c r="N180" s="28" t="s">
        <v>26</v>
      </c>
      <c r="O180" s="29">
        <v>75.599999999999994</v>
      </c>
      <c r="P180" s="29">
        <v>71.77</v>
      </c>
      <c r="Q180" s="18">
        <f t="shared" si="7"/>
        <v>45.36</v>
      </c>
      <c r="R180" s="29">
        <f t="shared" si="8"/>
        <v>81.610666666666674</v>
      </c>
    </row>
    <row r="181" spans="1:18" ht="20.100000000000001" customHeight="1">
      <c r="A181" s="18">
        <v>178</v>
      </c>
      <c r="B181" s="19" t="s">
        <v>437</v>
      </c>
      <c r="C181" s="19" t="s">
        <v>21</v>
      </c>
      <c r="D181" s="19" t="s">
        <v>41</v>
      </c>
      <c r="E181" s="20" t="s">
        <v>436</v>
      </c>
      <c r="F181" s="21" t="s">
        <v>30</v>
      </c>
      <c r="G181" s="19">
        <v>2</v>
      </c>
      <c r="H181" s="19">
        <v>1721412927</v>
      </c>
      <c r="I181" s="33" t="s">
        <v>438</v>
      </c>
      <c r="J181" s="27">
        <v>75.353333333333339</v>
      </c>
      <c r="K181" s="27">
        <v>77.353333333333339</v>
      </c>
      <c r="L181" s="27">
        <f t="shared" si="6"/>
        <v>30.941333333333336</v>
      </c>
      <c r="M181" s="28" t="s">
        <v>420</v>
      </c>
      <c r="N181" s="28" t="s">
        <v>26</v>
      </c>
      <c r="O181" s="29">
        <v>75</v>
      </c>
      <c r="P181" s="29">
        <v>71.77</v>
      </c>
      <c r="Q181" s="18">
        <f t="shared" si="7"/>
        <v>45</v>
      </c>
      <c r="R181" s="29">
        <f t="shared" si="8"/>
        <v>75.941333333333333</v>
      </c>
    </row>
    <row r="182" spans="1:18" ht="20.100000000000001" customHeight="1">
      <c r="A182" s="18">
        <v>179</v>
      </c>
      <c r="B182" s="19" t="s">
        <v>439</v>
      </c>
      <c r="C182" s="19" t="s">
        <v>21</v>
      </c>
      <c r="D182" s="19" t="s">
        <v>22</v>
      </c>
      <c r="E182" s="20" t="s">
        <v>436</v>
      </c>
      <c r="F182" s="21"/>
      <c r="G182" s="19"/>
      <c r="H182" s="19">
        <v>1721514625</v>
      </c>
      <c r="I182" s="33" t="s">
        <v>405</v>
      </c>
      <c r="J182" s="27">
        <v>75.320000000000007</v>
      </c>
      <c r="K182" s="27">
        <v>75.320000000000007</v>
      </c>
      <c r="L182" s="27">
        <f t="shared" si="6"/>
        <v>30.128000000000004</v>
      </c>
      <c r="M182" s="28" t="s">
        <v>420</v>
      </c>
      <c r="N182" s="28" t="s">
        <v>26</v>
      </c>
      <c r="O182" s="29">
        <v>75.400000000000006</v>
      </c>
      <c r="P182" s="29">
        <v>71.77</v>
      </c>
      <c r="Q182" s="18">
        <f t="shared" si="7"/>
        <v>45.24</v>
      </c>
      <c r="R182" s="29">
        <f t="shared" si="8"/>
        <v>75.368000000000009</v>
      </c>
    </row>
    <row r="183" spans="1:18" ht="20.100000000000001" customHeight="1">
      <c r="A183" s="18">
        <v>180</v>
      </c>
      <c r="B183" s="19" t="s">
        <v>440</v>
      </c>
      <c r="C183" s="19" t="s">
        <v>21</v>
      </c>
      <c r="D183" s="19" t="s">
        <v>48</v>
      </c>
      <c r="E183" s="20" t="s">
        <v>436</v>
      </c>
      <c r="F183" s="21" t="s">
        <v>30</v>
      </c>
      <c r="G183" s="19">
        <v>2</v>
      </c>
      <c r="H183" s="19">
        <v>1721104105</v>
      </c>
      <c r="I183" s="33" t="s">
        <v>441</v>
      </c>
      <c r="J183" s="27">
        <v>70.146666666666661</v>
      </c>
      <c r="K183" s="27">
        <v>72.146666666666661</v>
      </c>
      <c r="L183" s="27">
        <f t="shared" si="6"/>
        <v>28.858666666666664</v>
      </c>
      <c r="M183" s="28" t="s">
        <v>420</v>
      </c>
      <c r="N183" s="28" t="s">
        <v>26</v>
      </c>
      <c r="O183" s="29">
        <v>66.599999999999994</v>
      </c>
      <c r="P183" s="29">
        <v>71.77</v>
      </c>
      <c r="Q183" s="18">
        <f t="shared" si="7"/>
        <v>39.96</v>
      </c>
      <c r="R183" s="29">
        <f t="shared" si="8"/>
        <v>68.818666666666672</v>
      </c>
    </row>
    <row r="184" spans="1:18" ht="20.100000000000001" customHeight="1">
      <c r="A184" s="18">
        <v>181</v>
      </c>
      <c r="B184" s="19" t="s">
        <v>442</v>
      </c>
      <c r="C184" s="19" t="s">
        <v>21</v>
      </c>
      <c r="D184" s="19" t="s">
        <v>57</v>
      </c>
      <c r="E184" s="20" t="s">
        <v>443</v>
      </c>
      <c r="F184" s="21"/>
      <c r="G184" s="19"/>
      <c r="H184" s="19">
        <v>1721100826</v>
      </c>
      <c r="I184" s="33" t="s">
        <v>125</v>
      </c>
      <c r="J184" s="27">
        <v>73.993333333333325</v>
      </c>
      <c r="K184" s="27">
        <v>73.993333333333325</v>
      </c>
      <c r="L184" s="27">
        <f t="shared" si="6"/>
        <v>29.597333333333331</v>
      </c>
      <c r="M184" s="28" t="s">
        <v>420</v>
      </c>
      <c r="N184" s="28" t="s">
        <v>26</v>
      </c>
      <c r="O184" s="29">
        <v>65</v>
      </c>
      <c r="P184" s="29">
        <v>71.77</v>
      </c>
      <c r="Q184" s="18">
        <f t="shared" si="7"/>
        <v>39</v>
      </c>
      <c r="R184" s="29">
        <f t="shared" si="8"/>
        <v>68.597333333333324</v>
      </c>
    </row>
    <row r="185" spans="1:18" ht="20.100000000000001" customHeight="1">
      <c r="A185" s="18">
        <v>182</v>
      </c>
      <c r="B185" s="19" t="s">
        <v>444</v>
      </c>
      <c r="C185" s="19" t="s">
        <v>21</v>
      </c>
      <c r="D185" s="19" t="s">
        <v>41</v>
      </c>
      <c r="E185" s="20" t="s">
        <v>443</v>
      </c>
      <c r="F185" s="21" t="s">
        <v>30</v>
      </c>
      <c r="G185" s="19">
        <v>2</v>
      </c>
      <c r="H185" s="19">
        <v>1721104213</v>
      </c>
      <c r="I185" s="33" t="s">
        <v>445</v>
      </c>
      <c r="J185" s="27">
        <v>71.086666666666659</v>
      </c>
      <c r="K185" s="27">
        <v>73.086666666666659</v>
      </c>
      <c r="L185" s="27">
        <f t="shared" si="6"/>
        <v>29.234666666666666</v>
      </c>
      <c r="M185" s="28" t="s">
        <v>420</v>
      </c>
      <c r="N185" s="28" t="s">
        <v>26</v>
      </c>
      <c r="O185" s="29">
        <v>73.5</v>
      </c>
      <c r="P185" s="29">
        <v>71.77</v>
      </c>
      <c r="Q185" s="18">
        <f t="shared" si="7"/>
        <v>44.1</v>
      </c>
      <c r="R185" s="29">
        <f t="shared" si="8"/>
        <v>73.334666666666664</v>
      </c>
    </row>
    <row r="186" spans="1:18" ht="20.100000000000001" customHeight="1">
      <c r="A186" s="18">
        <v>183</v>
      </c>
      <c r="B186" s="19" t="s">
        <v>446</v>
      </c>
      <c r="C186" s="19" t="s">
        <v>21</v>
      </c>
      <c r="D186" s="19" t="s">
        <v>22</v>
      </c>
      <c r="E186" s="20" t="s">
        <v>443</v>
      </c>
      <c r="F186" s="21"/>
      <c r="G186" s="19"/>
      <c r="H186" s="19">
        <v>1721310308</v>
      </c>
      <c r="I186" s="33" t="s">
        <v>447</v>
      </c>
      <c r="J186" s="27">
        <v>70.946666666666673</v>
      </c>
      <c r="K186" s="27">
        <v>70.946666666666673</v>
      </c>
      <c r="L186" s="27">
        <f t="shared" si="6"/>
        <v>28.378666666666671</v>
      </c>
      <c r="M186" s="28" t="s">
        <v>420</v>
      </c>
      <c r="N186" s="28" t="s">
        <v>26</v>
      </c>
      <c r="O186" s="29">
        <v>75.3</v>
      </c>
      <c r="P186" s="29">
        <v>71.77</v>
      </c>
      <c r="Q186" s="18">
        <f t="shared" si="7"/>
        <v>45.18</v>
      </c>
      <c r="R186" s="29">
        <f t="shared" si="8"/>
        <v>73.558666666666667</v>
      </c>
    </row>
    <row r="187" spans="1:18" ht="20.100000000000001" customHeight="1">
      <c r="A187" s="18">
        <v>184</v>
      </c>
      <c r="B187" s="19" t="s">
        <v>448</v>
      </c>
      <c r="C187" s="19" t="s">
        <v>21</v>
      </c>
      <c r="D187" s="19" t="s">
        <v>22</v>
      </c>
      <c r="E187" s="20" t="s">
        <v>443</v>
      </c>
      <c r="F187" s="21"/>
      <c r="G187" s="19"/>
      <c r="H187" s="19">
        <v>1721103408</v>
      </c>
      <c r="I187" s="33" t="s">
        <v>449</v>
      </c>
      <c r="J187" s="27">
        <v>68.673333333333332</v>
      </c>
      <c r="K187" s="27">
        <v>68.673333333333332</v>
      </c>
      <c r="L187" s="27">
        <f t="shared" si="6"/>
        <v>27.469333333333335</v>
      </c>
      <c r="M187" s="28" t="s">
        <v>420</v>
      </c>
      <c r="N187" s="28" t="s">
        <v>26</v>
      </c>
      <c r="O187" s="29">
        <v>71.8</v>
      </c>
      <c r="P187" s="29">
        <v>71.77</v>
      </c>
      <c r="Q187" s="18">
        <f t="shared" si="7"/>
        <v>43.08</v>
      </c>
      <c r="R187" s="29">
        <f t="shared" si="8"/>
        <v>70.549333333333337</v>
      </c>
    </row>
    <row r="188" spans="1:18" ht="20.100000000000001" customHeight="1">
      <c r="A188" s="18">
        <v>185</v>
      </c>
      <c r="B188" s="19" t="s">
        <v>450</v>
      </c>
      <c r="C188" s="19" t="s">
        <v>28</v>
      </c>
      <c r="D188" s="19" t="s">
        <v>57</v>
      </c>
      <c r="E188" s="20" t="s">
        <v>451</v>
      </c>
      <c r="F188" s="21"/>
      <c r="G188" s="19"/>
      <c r="H188" s="19">
        <v>1721208006</v>
      </c>
      <c r="I188" s="33" t="s">
        <v>452</v>
      </c>
      <c r="J188" s="27">
        <v>61.986666666666672</v>
      </c>
      <c r="K188" s="27">
        <v>61.986666666666672</v>
      </c>
      <c r="L188" s="27">
        <f t="shared" si="6"/>
        <v>24.794666666666672</v>
      </c>
      <c r="M188" s="28" t="s">
        <v>420</v>
      </c>
      <c r="N188" s="28" t="s">
        <v>26</v>
      </c>
      <c r="O188" s="29">
        <v>77</v>
      </c>
      <c r="P188" s="29">
        <v>71.77</v>
      </c>
      <c r="Q188" s="18">
        <f t="shared" si="7"/>
        <v>46.2</v>
      </c>
      <c r="R188" s="29">
        <f t="shared" si="8"/>
        <v>70.994666666666674</v>
      </c>
    </row>
    <row r="189" spans="1:18" ht="20.100000000000001" customHeight="1">
      <c r="A189" s="18">
        <v>186</v>
      </c>
      <c r="B189" s="19" t="s">
        <v>453</v>
      </c>
      <c r="C189" s="19" t="s">
        <v>21</v>
      </c>
      <c r="D189" s="19" t="s">
        <v>57</v>
      </c>
      <c r="E189" s="20" t="s">
        <v>451</v>
      </c>
      <c r="F189" s="21"/>
      <c r="G189" s="19"/>
      <c r="H189" s="19">
        <v>1721311728</v>
      </c>
      <c r="I189" s="33" t="s">
        <v>454</v>
      </c>
      <c r="J189" s="27">
        <v>60.8</v>
      </c>
      <c r="K189" s="27">
        <v>60.8</v>
      </c>
      <c r="L189" s="27">
        <f t="shared" si="6"/>
        <v>24.32</v>
      </c>
      <c r="M189" s="28" t="s">
        <v>420</v>
      </c>
      <c r="N189" s="28" t="s">
        <v>26</v>
      </c>
      <c r="O189" s="29">
        <v>63</v>
      </c>
      <c r="P189" s="29">
        <v>71.77</v>
      </c>
      <c r="Q189" s="18">
        <f t="shared" si="7"/>
        <v>37.799999999999997</v>
      </c>
      <c r="R189" s="29">
        <f t="shared" si="8"/>
        <v>62.12</v>
      </c>
    </row>
    <row r="190" spans="1:18" ht="20.100000000000001" customHeight="1">
      <c r="A190" s="18">
        <v>187</v>
      </c>
      <c r="B190" s="19" t="s">
        <v>455</v>
      </c>
      <c r="C190" s="19" t="s">
        <v>28</v>
      </c>
      <c r="D190" s="19" t="s">
        <v>22</v>
      </c>
      <c r="E190" s="20" t="s">
        <v>456</v>
      </c>
      <c r="F190" s="21"/>
      <c r="G190" s="19"/>
      <c r="H190" s="19">
        <v>1721413116</v>
      </c>
      <c r="I190" s="33" t="s">
        <v>457</v>
      </c>
      <c r="J190" s="27">
        <v>84.653333333333336</v>
      </c>
      <c r="K190" s="27">
        <v>84.653333333333336</v>
      </c>
      <c r="L190" s="27">
        <f t="shared" si="6"/>
        <v>33.861333333333334</v>
      </c>
      <c r="M190" s="28" t="s">
        <v>420</v>
      </c>
      <c r="N190" s="28" t="s">
        <v>26</v>
      </c>
      <c r="O190" s="29">
        <v>66.400000000000006</v>
      </c>
      <c r="P190" s="29">
        <v>71.77</v>
      </c>
      <c r="Q190" s="18">
        <f t="shared" si="7"/>
        <v>39.840000000000003</v>
      </c>
      <c r="R190" s="29">
        <f t="shared" si="8"/>
        <v>73.701333333333338</v>
      </c>
    </row>
    <row r="191" spans="1:18" ht="20.100000000000001" customHeight="1">
      <c r="A191" s="18">
        <v>188</v>
      </c>
      <c r="B191" s="19" t="s">
        <v>458</v>
      </c>
      <c r="C191" s="19" t="s">
        <v>21</v>
      </c>
      <c r="D191" s="19" t="s">
        <v>117</v>
      </c>
      <c r="E191" s="20" t="s">
        <v>456</v>
      </c>
      <c r="F191" s="21" t="s">
        <v>30</v>
      </c>
      <c r="G191" s="19">
        <v>2</v>
      </c>
      <c r="H191" s="19">
        <v>1721102806</v>
      </c>
      <c r="I191" s="33" t="s">
        <v>132</v>
      </c>
      <c r="J191" s="27">
        <v>68.22</v>
      </c>
      <c r="K191" s="27">
        <v>70.22</v>
      </c>
      <c r="L191" s="27">
        <f t="shared" si="6"/>
        <v>28.088000000000001</v>
      </c>
      <c r="M191" s="28" t="s">
        <v>420</v>
      </c>
      <c r="N191" s="28" t="s">
        <v>26</v>
      </c>
      <c r="O191" s="29">
        <v>69.599999999999994</v>
      </c>
      <c r="P191" s="29">
        <v>71.77</v>
      </c>
      <c r="Q191" s="18">
        <f t="shared" si="7"/>
        <v>41.76</v>
      </c>
      <c r="R191" s="29">
        <f t="shared" si="8"/>
        <v>69.847999999999999</v>
      </c>
    </row>
    <row r="192" spans="1:18" ht="20.100000000000001" customHeight="1">
      <c r="A192" s="18">
        <v>189</v>
      </c>
      <c r="B192" s="19" t="s">
        <v>459</v>
      </c>
      <c r="C192" s="19" t="s">
        <v>28</v>
      </c>
      <c r="D192" s="19" t="s">
        <v>22</v>
      </c>
      <c r="E192" s="20" t="s">
        <v>460</v>
      </c>
      <c r="F192" s="21"/>
      <c r="G192" s="19"/>
      <c r="H192" s="19">
        <v>1721309613</v>
      </c>
      <c r="I192" s="33" t="s">
        <v>71</v>
      </c>
      <c r="J192" s="27">
        <v>88.720000000000013</v>
      </c>
      <c r="K192" s="27">
        <v>88.720000000000013</v>
      </c>
      <c r="L192" s="27">
        <f t="shared" si="6"/>
        <v>35.488000000000007</v>
      </c>
      <c r="M192" s="28" t="s">
        <v>420</v>
      </c>
      <c r="N192" s="28" t="s">
        <v>26</v>
      </c>
      <c r="O192" s="29">
        <v>74.8</v>
      </c>
      <c r="P192" s="29">
        <v>71.77</v>
      </c>
      <c r="Q192" s="18">
        <f t="shared" si="7"/>
        <v>44.88</v>
      </c>
      <c r="R192" s="29">
        <f t="shared" si="8"/>
        <v>80.368000000000009</v>
      </c>
    </row>
    <row r="193" spans="1:18" ht="20.100000000000001" customHeight="1">
      <c r="A193" s="18">
        <v>190</v>
      </c>
      <c r="B193" s="19" t="s">
        <v>461</v>
      </c>
      <c r="C193" s="19" t="s">
        <v>28</v>
      </c>
      <c r="D193" s="19" t="s">
        <v>41</v>
      </c>
      <c r="E193" s="20" t="s">
        <v>460</v>
      </c>
      <c r="F193" s="21" t="s">
        <v>30</v>
      </c>
      <c r="G193" s="19">
        <v>2</v>
      </c>
      <c r="H193" s="19">
        <v>1721102630</v>
      </c>
      <c r="I193" s="33" t="s">
        <v>462</v>
      </c>
      <c r="J193" s="27">
        <v>74.820000000000007</v>
      </c>
      <c r="K193" s="27">
        <v>76.820000000000007</v>
      </c>
      <c r="L193" s="27">
        <f t="shared" si="6"/>
        <v>30.728000000000005</v>
      </c>
      <c r="M193" s="28" t="s">
        <v>420</v>
      </c>
      <c r="N193" s="28" t="s">
        <v>26</v>
      </c>
      <c r="O193" s="30" t="s">
        <v>126</v>
      </c>
      <c r="P193" s="30" t="s">
        <v>126</v>
      </c>
      <c r="Q193" s="18" t="e">
        <f t="shared" si="7"/>
        <v>#VALUE!</v>
      </c>
      <c r="R193" s="29" t="e">
        <f t="shared" si="8"/>
        <v>#VALUE!</v>
      </c>
    </row>
    <row r="194" spans="1:18" ht="20.100000000000001" customHeight="1">
      <c r="A194" s="18">
        <v>191</v>
      </c>
      <c r="B194" s="19" t="s">
        <v>463</v>
      </c>
      <c r="C194" s="19" t="s">
        <v>21</v>
      </c>
      <c r="D194" s="19" t="s">
        <v>22</v>
      </c>
      <c r="E194" s="20" t="s">
        <v>464</v>
      </c>
      <c r="F194" s="21"/>
      <c r="G194" s="19"/>
      <c r="H194" s="19">
        <v>1721411917</v>
      </c>
      <c r="I194" s="33" t="s">
        <v>388</v>
      </c>
      <c r="J194" s="27">
        <v>78.306666666666658</v>
      </c>
      <c r="K194" s="27">
        <v>78.306666666666658</v>
      </c>
      <c r="L194" s="27">
        <f t="shared" si="6"/>
        <v>31.322666666666663</v>
      </c>
      <c r="M194" s="28" t="s">
        <v>420</v>
      </c>
      <c r="N194" s="28" t="s">
        <v>26</v>
      </c>
      <c r="O194" s="29">
        <v>74.400000000000006</v>
      </c>
      <c r="P194" s="29">
        <v>71.77</v>
      </c>
      <c r="Q194" s="18">
        <f t="shared" si="7"/>
        <v>44.64</v>
      </c>
      <c r="R194" s="29">
        <f t="shared" si="8"/>
        <v>75.962666666666664</v>
      </c>
    </row>
    <row r="195" spans="1:18" ht="20.100000000000001" customHeight="1">
      <c r="A195" s="18">
        <v>192</v>
      </c>
      <c r="B195" s="19" t="s">
        <v>465</v>
      </c>
      <c r="C195" s="19" t="s">
        <v>21</v>
      </c>
      <c r="D195" s="19" t="s">
        <v>106</v>
      </c>
      <c r="E195" s="20" t="s">
        <v>464</v>
      </c>
      <c r="F195" s="21" t="s">
        <v>30</v>
      </c>
      <c r="G195" s="19">
        <v>2</v>
      </c>
      <c r="H195" s="19">
        <v>1721104906</v>
      </c>
      <c r="I195" s="33" t="s">
        <v>466</v>
      </c>
      <c r="J195" s="27">
        <v>72.993333333333325</v>
      </c>
      <c r="K195" s="27">
        <v>74.993333333333325</v>
      </c>
      <c r="L195" s="27">
        <f t="shared" si="6"/>
        <v>29.99733333333333</v>
      </c>
      <c r="M195" s="28" t="s">
        <v>420</v>
      </c>
      <c r="N195" s="28" t="s">
        <v>26</v>
      </c>
      <c r="O195" s="29">
        <v>60.7</v>
      </c>
      <c r="P195" s="29">
        <v>71.77</v>
      </c>
      <c r="Q195" s="18">
        <f t="shared" si="7"/>
        <v>36.42</v>
      </c>
      <c r="R195" s="29">
        <f t="shared" si="8"/>
        <v>66.417333333333332</v>
      </c>
    </row>
    <row r="196" spans="1:18" ht="20.100000000000001" customHeight="1">
      <c r="A196" s="18">
        <v>193</v>
      </c>
      <c r="B196" s="19" t="s">
        <v>467</v>
      </c>
      <c r="C196" s="19" t="s">
        <v>28</v>
      </c>
      <c r="D196" s="19" t="s">
        <v>22</v>
      </c>
      <c r="E196" s="20" t="s">
        <v>468</v>
      </c>
      <c r="F196" s="21"/>
      <c r="G196" s="19"/>
      <c r="H196" s="19">
        <v>1721311305</v>
      </c>
      <c r="I196" s="33" t="s">
        <v>469</v>
      </c>
      <c r="J196" s="27">
        <v>77.226666666666674</v>
      </c>
      <c r="K196" s="27">
        <v>77.226666666666674</v>
      </c>
      <c r="L196" s="27">
        <f t="shared" si="6"/>
        <v>30.890666666666672</v>
      </c>
      <c r="M196" s="28" t="s">
        <v>420</v>
      </c>
      <c r="N196" s="28" t="s">
        <v>26</v>
      </c>
      <c r="O196" s="29">
        <v>76.3</v>
      </c>
      <c r="P196" s="29">
        <v>71.77</v>
      </c>
      <c r="Q196" s="18">
        <f t="shared" si="7"/>
        <v>45.78</v>
      </c>
      <c r="R196" s="29">
        <f t="shared" si="8"/>
        <v>76.670666666666676</v>
      </c>
    </row>
    <row r="197" spans="1:18" ht="20.100000000000001" customHeight="1">
      <c r="A197" s="18">
        <v>194</v>
      </c>
      <c r="B197" s="19" t="s">
        <v>470</v>
      </c>
      <c r="C197" s="19" t="s">
        <v>21</v>
      </c>
      <c r="D197" s="19" t="s">
        <v>22</v>
      </c>
      <c r="E197" s="20" t="s">
        <v>468</v>
      </c>
      <c r="F197" s="21"/>
      <c r="G197" s="19"/>
      <c r="H197" s="19">
        <v>1721101413</v>
      </c>
      <c r="I197" s="33" t="s">
        <v>471</v>
      </c>
      <c r="J197" s="27">
        <v>76.13333333333334</v>
      </c>
      <c r="K197" s="27">
        <v>76.13333333333334</v>
      </c>
      <c r="L197" s="27">
        <f t="shared" ref="L197:L260" si="9">SUM(K197*0.4)</f>
        <v>30.453333333333337</v>
      </c>
      <c r="M197" s="28" t="s">
        <v>420</v>
      </c>
      <c r="N197" s="28" t="s">
        <v>26</v>
      </c>
      <c r="O197" s="29">
        <v>73.8</v>
      </c>
      <c r="P197" s="29">
        <v>71.77</v>
      </c>
      <c r="Q197" s="18">
        <f t="shared" ref="Q197:Q260" si="10">ROUND(SUM(O197*0.6),2)</f>
        <v>44.28</v>
      </c>
      <c r="R197" s="29">
        <f t="shared" ref="R197:R260" si="11">SUM(L197+Q197)</f>
        <v>74.733333333333334</v>
      </c>
    </row>
    <row r="198" spans="1:18" ht="20.100000000000001" customHeight="1">
      <c r="A198" s="18">
        <v>195</v>
      </c>
      <c r="B198" s="19" t="s">
        <v>472</v>
      </c>
      <c r="C198" s="19" t="s">
        <v>21</v>
      </c>
      <c r="D198" s="19" t="s">
        <v>29</v>
      </c>
      <c r="E198" s="20" t="s">
        <v>473</v>
      </c>
      <c r="F198" s="21" t="s">
        <v>30</v>
      </c>
      <c r="G198" s="19">
        <v>2</v>
      </c>
      <c r="H198" s="19">
        <v>1721412509</v>
      </c>
      <c r="I198" s="33" t="s">
        <v>474</v>
      </c>
      <c r="J198" s="27">
        <v>77.959999999999994</v>
      </c>
      <c r="K198" s="27">
        <v>79.959999999999994</v>
      </c>
      <c r="L198" s="27">
        <f t="shared" si="9"/>
        <v>31.983999999999998</v>
      </c>
      <c r="M198" s="28" t="s">
        <v>420</v>
      </c>
      <c r="N198" s="28" t="s">
        <v>26</v>
      </c>
      <c r="O198" s="29">
        <v>75.599999999999994</v>
      </c>
      <c r="P198" s="29">
        <v>71.77</v>
      </c>
      <c r="Q198" s="18">
        <f t="shared" si="10"/>
        <v>45.36</v>
      </c>
      <c r="R198" s="29">
        <f t="shared" si="11"/>
        <v>77.343999999999994</v>
      </c>
    </row>
    <row r="199" spans="1:18" ht="20.100000000000001" customHeight="1">
      <c r="A199" s="18">
        <v>196</v>
      </c>
      <c r="B199" s="19" t="s">
        <v>475</v>
      </c>
      <c r="C199" s="19" t="s">
        <v>21</v>
      </c>
      <c r="D199" s="19" t="s">
        <v>57</v>
      </c>
      <c r="E199" s="20" t="s">
        <v>473</v>
      </c>
      <c r="F199" s="21"/>
      <c r="G199" s="19"/>
      <c r="H199" s="19">
        <v>1721209125</v>
      </c>
      <c r="I199" s="33" t="s">
        <v>476</v>
      </c>
      <c r="J199" s="27">
        <v>77.026666666666671</v>
      </c>
      <c r="K199" s="27">
        <v>77.026666666666671</v>
      </c>
      <c r="L199" s="27">
        <f t="shared" si="9"/>
        <v>30.81066666666667</v>
      </c>
      <c r="M199" s="28" t="s">
        <v>420</v>
      </c>
      <c r="N199" s="28" t="s">
        <v>26</v>
      </c>
      <c r="O199" s="29">
        <v>73.8</v>
      </c>
      <c r="P199" s="29">
        <v>71.77</v>
      </c>
      <c r="Q199" s="18">
        <f t="shared" si="10"/>
        <v>44.28</v>
      </c>
      <c r="R199" s="29">
        <f t="shared" si="11"/>
        <v>75.090666666666664</v>
      </c>
    </row>
    <row r="200" spans="1:18" ht="20.100000000000001" customHeight="1">
      <c r="A200" s="18">
        <v>197</v>
      </c>
      <c r="B200" s="19" t="s">
        <v>477</v>
      </c>
      <c r="C200" s="19" t="s">
        <v>28</v>
      </c>
      <c r="D200" s="19" t="s">
        <v>41</v>
      </c>
      <c r="E200" s="20" t="s">
        <v>478</v>
      </c>
      <c r="F200" s="21" t="s">
        <v>30</v>
      </c>
      <c r="G200" s="19">
        <v>2</v>
      </c>
      <c r="H200" s="19">
        <v>1721207410</v>
      </c>
      <c r="I200" s="33" t="s">
        <v>479</v>
      </c>
      <c r="J200" s="27">
        <v>73.86</v>
      </c>
      <c r="K200" s="27">
        <v>75.86</v>
      </c>
      <c r="L200" s="27">
        <f t="shared" si="9"/>
        <v>30.344000000000001</v>
      </c>
      <c r="M200" s="28" t="s">
        <v>420</v>
      </c>
      <c r="N200" s="28" t="s">
        <v>26</v>
      </c>
      <c r="O200" s="29">
        <v>80.400000000000006</v>
      </c>
      <c r="P200" s="29">
        <v>71.77</v>
      </c>
      <c r="Q200" s="18">
        <f t="shared" si="10"/>
        <v>48.24</v>
      </c>
      <c r="R200" s="29">
        <f t="shared" si="11"/>
        <v>78.584000000000003</v>
      </c>
    </row>
    <row r="201" spans="1:18" ht="20.100000000000001" customHeight="1">
      <c r="A201" s="18">
        <v>198</v>
      </c>
      <c r="B201" s="19" t="s">
        <v>480</v>
      </c>
      <c r="C201" s="19" t="s">
        <v>28</v>
      </c>
      <c r="D201" s="19" t="s">
        <v>48</v>
      </c>
      <c r="E201" s="20" t="s">
        <v>478</v>
      </c>
      <c r="F201" s="21" t="s">
        <v>30</v>
      </c>
      <c r="G201" s="19">
        <v>2</v>
      </c>
      <c r="H201" s="19">
        <v>1721515023</v>
      </c>
      <c r="I201" s="33" t="s">
        <v>481</v>
      </c>
      <c r="J201" s="27">
        <v>71.706666666666663</v>
      </c>
      <c r="K201" s="27">
        <v>73.706666666666663</v>
      </c>
      <c r="L201" s="27">
        <f t="shared" si="9"/>
        <v>29.482666666666667</v>
      </c>
      <c r="M201" s="28" t="s">
        <v>420</v>
      </c>
      <c r="N201" s="28" t="s">
        <v>26</v>
      </c>
      <c r="O201" s="29">
        <v>71.8</v>
      </c>
      <c r="P201" s="29">
        <v>71.77</v>
      </c>
      <c r="Q201" s="18">
        <f t="shared" si="10"/>
        <v>43.08</v>
      </c>
      <c r="R201" s="29">
        <f t="shared" si="11"/>
        <v>72.562666666666672</v>
      </c>
    </row>
    <row r="202" spans="1:18" ht="20.100000000000001" customHeight="1">
      <c r="A202" s="18">
        <v>199</v>
      </c>
      <c r="B202" s="19" t="s">
        <v>482</v>
      </c>
      <c r="C202" s="19" t="s">
        <v>21</v>
      </c>
      <c r="D202" s="19" t="s">
        <v>22</v>
      </c>
      <c r="E202" s="20" t="s">
        <v>478</v>
      </c>
      <c r="F202" s="21"/>
      <c r="G202" s="19"/>
      <c r="H202" s="19">
        <v>1721206116</v>
      </c>
      <c r="I202" s="33" t="s">
        <v>483</v>
      </c>
      <c r="J202" s="27">
        <v>72.913333333333341</v>
      </c>
      <c r="K202" s="27">
        <v>72.913333333333341</v>
      </c>
      <c r="L202" s="27">
        <f t="shared" si="9"/>
        <v>29.165333333333336</v>
      </c>
      <c r="M202" s="28" t="s">
        <v>420</v>
      </c>
      <c r="N202" s="28" t="s">
        <v>26</v>
      </c>
      <c r="O202" s="29">
        <v>72.8</v>
      </c>
      <c r="P202" s="29">
        <v>71.77</v>
      </c>
      <c r="Q202" s="18">
        <f t="shared" si="10"/>
        <v>43.68</v>
      </c>
      <c r="R202" s="29">
        <f t="shared" si="11"/>
        <v>72.845333333333343</v>
      </c>
    </row>
    <row r="203" spans="1:18" ht="20.100000000000001" customHeight="1">
      <c r="A203" s="18">
        <v>200</v>
      </c>
      <c r="B203" s="19" t="s">
        <v>484</v>
      </c>
      <c r="C203" s="19" t="s">
        <v>28</v>
      </c>
      <c r="D203" s="19" t="s">
        <v>22</v>
      </c>
      <c r="E203" s="20" t="s">
        <v>478</v>
      </c>
      <c r="F203" s="21"/>
      <c r="G203" s="19"/>
      <c r="H203" s="19">
        <v>1721208612</v>
      </c>
      <c r="I203" s="33" t="s">
        <v>485</v>
      </c>
      <c r="J203" s="27">
        <v>72.606666666666669</v>
      </c>
      <c r="K203" s="27">
        <v>72.606666666666669</v>
      </c>
      <c r="L203" s="27">
        <f t="shared" si="9"/>
        <v>29.042666666666669</v>
      </c>
      <c r="M203" s="28" t="s">
        <v>420</v>
      </c>
      <c r="N203" s="28" t="s">
        <v>26</v>
      </c>
      <c r="O203" s="29">
        <v>75.3</v>
      </c>
      <c r="P203" s="29">
        <v>71.77</v>
      </c>
      <c r="Q203" s="18">
        <f t="shared" si="10"/>
        <v>45.18</v>
      </c>
      <c r="R203" s="29">
        <f t="shared" si="11"/>
        <v>74.222666666666669</v>
      </c>
    </row>
    <row r="204" spans="1:18" ht="20.100000000000001" customHeight="1">
      <c r="A204" s="18">
        <v>201</v>
      </c>
      <c r="B204" s="19" t="s">
        <v>486</v>
      </c>
      <c r="C204" s="19" t="s">
        <v>21</v>
      </c>
      <c r="D204" s="19" t="s">
        <v>22</v>
      </c>
      <c r="E204" s="20" t="s">
        <v>487</v>
      </c>
      <c r="F204" s="21"/>
      <c r="G204" s="19"/>
      <c r="H204" s="19">
        <v>1721105410</v>
      </c>
      <c r="I204" s="33" t="s">
        <v>488</v>
      </c>
      <c r="J204" s="27">
        <v>81.16</v>
      </c>
      <c r="K204" s="27">
        <v>81.16</v>
      </c>
      <c r="L204" s="27">
        <f t="shared" si="9"/>
        <v>32.463999999999999</v>
      </c>
      <c r="M204" s="28" t="s">
        <v>420</v>
      </c>
      <c r="N204" s="28" t="s">
        <v>26</v>
      </c>
      <c r="O204" s="29">
        <v>74.3</v>
      </c>
      <c r="P204" s="29">
        <v>71.77</v>
      </c>
      <c r="Q204" s="18">
        <f t="shared" si="10"/>
        <v>44.58</v>
      </c>
      <c r="R204" s="29">
        <f t="shared" si="11"/>
        <v>77.043999999999997</v>
      </c>
    </row>
    <row r="205" spans="1:18" ht="20.100000000000001" customHeight="1">
      <c r="A205" s="18">
        <v>202</v>
      </c>
      <c r="B205" s="19" t="s">
        <v>489</v>
      </c>
      <c r="C205" s="19" t="s">
        <v>28</v>
      </c>
      <c r="D205" s="19" t="s">
        <v>57</v>
      </c>
      <c r="E205" s="20" t="s">
        <v>487</v>
      </c>
      <c r="F205" s="21"/>
      <c r="G205" s="19"/>
      <c r="H205" s="19">
        <v>1721208517</v>
      </c>
      <c r="I205" s="33" t="s">
        <v>490</v>
      </c>
      <c r="J205" s="27">
        <v>79.666666666666671</v>
      </c>
      <c r="K205" s="27">
        <v>79.666666666666671</v>
      </c>
      <c r="L205" s="27">
        <f t="shared" si="9"/>
        <v>31.866666666666671</v>
      </c>
      <c r="M205" s="28" t="s">
        <v>420</v>
      </c>
      <c r="N205" s="28" t="s">
        <v>26</v>
      </c>
      <c r="O205" s="29">
        <v>75.7</v>
      </c>
      <c r="P205" s="29">
        <v>71.77</v>
      </c>
      <c r="Q205" s="18">
        <f t="shared" si="10"/>
        <v>45.42</v>
      </c>
      <c r="R205" s="29">
        <f t="shared" si="11"/>
        <v>77.286666666666676</v>
      </c>
    </row>
    <row r="206" spans="1:18" ht="20.100000000000001" customHeight="1">
      <c r="A206" s="18">
        <v>203</v>
      </c>
      <c r="B206" s="19" t="s">
        <v>491</v>
      </c>
      <c r="C206" s="19" t="s">
        <v>21</v>
      </c>
      <c r="D206" s="19" t="s">
        <v>22</v>
      </c>
      <c r="E206" s="20" t="s">
        <v>492</v>
      </c>
      <c r="F206" s="21"/>
      <c r="G206" s="19"/>
      <c r="H206" s="19">
        <v>1721207902</v>
      </c>
      <c r="I206" s="33" t="s">
        <v>178</v>
      </c>
      <c r="J206" s="27">
        <v>84.773333333333326</v>
      </c>
      <c r="K206" s="27">
        <v>84.773333333333326</v>
      </c>
      <c r="L206" s="27">
        <f t="shared" si="9"/>
        <v>33.909333333333329</v>
      </c>
      <c r="M206" s="28" t="s">
        <v>493</v>
      </c>
      <c r="N206" s="28" t="s">
        <v>26</v>
      </c>
      <c r="O206" s="29">
        <v>56.4</v>
      </c>
      <c r="P206" s="29">
        <v>58.26</v>
      </c>
      <c r="Q206" s="18">
        <f t="shared" si="10"/>
        <v>33.840000000000003</v>
      </c>
      <c r="R206" s="29">
        <f t="shared" si="11"/>
        <v>67.74933333333334</v>
      </c>
    </row>
    <row r="207" spans="1:18" ht="20.100000000000001" customHeight="1">
      <c r="A207" s="18">
        <v>204</v>
      </c>
      <c r="B207" s="19" t="s">
        <v>494</v>
      </c>
      <c r="C207" s="19" t="s">
        <v>21</v>
      </c>
      <c r="D207" s="19" t="s">
        <v>57</v>
      </c>
      <c r="E207" s="20" t="s">
        <v>492</v>
      </c>
      <c r="F207" s="21"/>
      <c r="G207" s="19"/>
      <c r="H207" s="19">
        <v>1721101120</v>
      </c>
      <c r="I207" s="33" t="s">
        <v>495</v>
      </c>
      <c r="J207" s="27">
        <v>78.72</v>
      </c>
      <c r="K207" s="27">
        <v>78.72</v>
      </c>
      <c r="L207" s="27">
        <f t="shared" si="9"/>
        <v>31.488</v>
      </c>
      <c r="M207" s="28" t="s">
        <v>493</v>
      </c>
      <c r="N207" s="28" t="s">
        <v>26</v>
      </c>
      <c r="O207" s="29">
        <v>59.2</v>
      </c>
      <c r="P207" s="29">
        <v>58.26</v>
      </c>
      <c r="Q207" s="18">
        <f t="shared" si="10"/>
        <v>35.520000000000003</v>
      </c>
      <c r="R207" s="29">
        <f t="shared" si="11"/>
        <v>67.00800000000001</v>
      </c>
    </row>
    <row r="208" spans="1:18" ht="20.100000000000001" customHeight="1">
      <c r="A208" s="18">
        <v>205</v>
      </c>
      <c r="B208" s="19" t="s">
        <v>496</v>
      </c>
      <c r="C208" s="19" t="s">
        <v>28</v>
      </c>
      <c r="D208" s="19" t="s">
        <v>29</v>
      </c>
      <c r="E208" s="20" t="s">
        <v>497</v>
      </c>
      <c r="F208" s="21" t="s">
        <v>30</v>
      </c>
      <c r="G208" s="19">
        <v>2</v>
      </c>
      <c r="H208" s="19">
        <v>1721311513</v>
      </c>
      <c r="I208" s="33" t="s">
        <v>498</v>
      </c>
      <c r="J208" s="27">
        <v>75.14</v>
      </c>
      <c r="K208" s="27">
        <v>77.14</v>
      </c>
      <c r="L208" s="27">
        <f t="shared" si="9"/>
        <v>30.856000000000002</v>
      </c>
      <c r="M208" s="28" t="s">
        <v>493</v>
      </c>
      <c r="N208" s="28" t="s">
        <v>26</v>
      </c>
      <c r="O208" s="29">
        <v>71.400000000000006</v>
      </c>
      <c r="P208" s="29">
        <v>58.26</v>
      </c>
      <c r="Q208" s="18">
        <f t="shared" si="10"/>
        <v>42.84</v>
      </c>
      <c r="R208" s="29">
        <f t="shared" si="11"/>
        <v>73.695999999999998</v>
      </c>
    </row>
    <row r="209" spans="1:18" ht="20.100000000000001" customHeight="1">
      <c r="A209" s="18">
        <v>206</v>
      </c>
      <c r="B209" s="19" t="s">
        <v>499</v>
      </c>
      <c r="C209" s="19" t="s">
        <v>21</v>
      </c>
      <c r="D209" s="19" t="s">
        <v>22</v>
      </c>
      <c r="E209" s="20" t="s">
        <v>497</v>
      </c>
      <c r="F209" s="21"/>
      <c r="G209" s="19"/>
      <c r="H209" s="19">
        <v>1721311121</v>
      </c>
      <c r="I209" s="33" t="s">
        <v>500</v>
      </c>
      <c r="J209" s="27">
        <v>74.893333333333331</v>
      </c>
      <c r="K209" s="27">
        <v>74.893333333333331</v>
      </c>
      <c r="L209" s="27">
        <f t="shared" si="9"/>
        <v>29.957333333333334</v>
      </c>
      <c r="M209" s="28" t="s">
        <v>493</v>
      </c>
      <c r="N209" s="28" t="s">
        <v>26</v>
      </c>
      <c r="O209" s="29">
        <v>61.2</v>
      </c>
      <c r="P209" s="29">
        <v>58.26</v>
      </c>
      <c r="Q209" s="18">
        <f t="shared" si="10"/>
        <v>36.72</v>
      </c>
      <c r="R209" s="29">
        <f t="shared" si="11"/>
        <v>66.677333333333337</v>
      </c>
    </row>
    <row r="210" spans="1:18" ht="20.100000000000001" customHeight="1">
      <c r="A210" s="18">
        <v>207</v>
      </c>
      <c r="B210" s="19" t="s">
        <v>501</v>
      </c>
      <c r="C210" s="19" t="s">
        <v>21</v>
      </c>
      <c r="D210" s="19" t="s">
        <v>22</v>
      </c>
      <c r="E210" s="20" t="s">
        <v>502</v>
      </c>
      <c r="F210" s="21"/>
      <c r="G210" s="19"/>
      <c r="H210" s="19">
        <v>1721514705</v>
      </c>
      <c r="I210" s="33" t="s">
        <v>503</v>
      </c>
      <c r="J210" s="27">
        <v>74.226666666666674</v>
      </c>
      <c r="K210" s="27">
        <v>74.226666666666674</v>
      </c>
      <c r="L210" s="27">
        <f t="shared" si="9"/>
        <v>29.690666666666672</v>
      </c>
      <c r="M210" s="28" t="s">
        <v>493</v>
      </c>
      <c r="N210" s="28" t="s">
        <v>26</v>
      </c>
      <c r="O210" s="29">
        <v>62.8</v>
      </c>
      <c r="P210" s="29">
        <v>58.26</v>
      </c>
      <c r="Q210" s="18">
        <f t="shared" si="10"/>
        <v>37.68</v>
      </c>
      <c r="R210" s="29">
        <f t="shared" si="11"/>
        <v>67.370666666666665</v>
      </c>
    </row>
    <row r="211" spans="1:18" ht="20.100000000000001" customHeight="1">
      <c r="A211" s="18">
        <v>208</v>
      </c>
      <c r="B211" s="19" t="s">
        <v>504</v>
      </c>
      <c r="C211" s="19" t="s">
        <v>21</v>
      </c>
      <c r="D211" s="19" t="s">
        <v>29</v>
      </c>
      <c r="E211" s="20" t="s">
        <v>502</v>
      </c>
      <c r="F211" s="21" t="s">
        <v>30</v>
      </c>
      <c r="G211" s="19">
        <v>2</v>
      </c>
      <c r="H211" s="19">
        <v>1721105624</v>
      </c>
      <c r="I211" s="33" t="s">
        <v>505</v>
      </c>
      <c r="J211" s="27">
        <v>71.846666666666664</v>
      </c>
      <c r="K211" s="27">
        <v>73.846666666666664</v>
      </c>
      <c r="L211" s="27">
        <f t="shared" si="9"/>
        <v>29.538666666666668</v>
      </c>
      <c r="M211" s="28" t="s">
        <v>493</v>
      </c>
      <c r="N211" s="28" t="s">
        <v>26</v>
      </c>
      <c r="O211" s="29">
        <v>65.400000000000006</v>
      </c>
      <c r="P211" s="29">
        <v>58.26</v>
      </c>
      <c r="Q211" s="18">
        <f t="shared" si="10"/>
        <v>39.24</v>
      </c>
      <c r="R211" s="29">
        <f t="shared" si="11"/>
        <v>68.778666666666666</v>
      </c>
    </row>
    <row r="212" spans="1:18" ht="20.100000000000001" customHeight="1">
      <c r="A212" s="18">
        <v>209</v>
      </c>
      <c r="B212" s="19" t="s">
        <v>506</v>
      </c>
      <c r="C212" s="19" t="s">
        <v>21</v>
      </c>
      <c r="D212" s="19" t="s">
        <v>22</v>
      </c>
      <c r="E212" s="20" t="s">
        <v>507</v>
      </c>
      <c r="F212" s="21"/>
      <c r="G212" s="19"/>
      <c r="H212" s="19">
        <v>1721411914</v>
      </c>
      <c r="I212" s="33" t="s">
        <v>508</v>
      </c>
      <c r="J212" s="27">
        <v>70.046666666666667</v>
      </c>
      <c r="K212" s="27">
        <v>70.046666666666667</v>
      </c>
      <c r="L212" s="27">
        <f t="shared" si="9"/>
        <v>28.018666666666668</v>
      </c>
      <c r="M212" s="28" t="s">
        <v>493</v>
      </c>
      <c r="N212" s="28" t="s">
        <v>26</v>
      </c>
      <c r="O212" s="29">
        <v>45.2</v>
      </c>
      <c r="P212" s="29">
        <v>58.26</v>
      </c>
      <c r="Q212" s="18">
        <f t="shared" si="10"/>
        <v>27.12</v>
      </c>
      <c r="R212" s="29">
        <f t="shared" si="11"/>
        <v>55.138666666666666</v>
      </c>
    </row>
    <row r="213" spans="1:18" ht="20.100000000000001" customHeight="1">
      <c r="A213" s="18">
        <v>210</v>
      </c>
      <c r="B213" s="19" t="s">
        <v>509</v>
      </c>
      <c r="C213" s="19" t="s">
        <v>28</v>
      </c>
      <c r="D213" s="19" t="s">
        <v>22</v>
      </c>
      <c r="E213" s="20" t="s">
        <v>507</v>
      </c>
      <c r="F213" s="21"/>
      <c r="G213" s="19"/>
      <c r="H213" s="19">
        <v>1721207318</v>
      </c>
      <c r="I213" s="33" t="s">
        <v>510</v>
      </c>
      <c r="J213" s="27">
        <v>69.533333333333331</v>
      </c>
      <c r="K213" s="27">
        <v>69.533333333333331</v>
      </c>
      <c r="L213" s="27">
        <f t="shared" si="9"/>
        <v>27.813333333333333</v>
      </c>
      <c r="M213" s="28" t="s">
        <v>493</v>
      </c>
      <c r="N213" s="28" t="s">
        <v>26</v>
      </c>
      <c r="O213" s="29">
        <v>64.400000000000006</v>
      </c>
      <c r="P213" s="29">
        <v>58.26</v>
      </c>
      <c r="Q213" s="18">
        <f t="shared" si="10"/>
        <v>38.64</v>
      </c>
      <c r="R213" s="29">
        <f t="shared" si="11"/>
        <v>66.453333333333333</v>
      </c>
    </row>
    <row r="214" spans="1:18" ht="20.100000000000001" customHeight="1">
      <c r="A214" s="18">
        <v>211</v>
      </c>
      <c r="B214" s="19" t="s">
        <v>511</v>
      </c>
      <c r="C214" s="19" t="s">
        <v>21</v>
      </c>
      <c r="D214" s="19" t="s">
        <v>512</v>
      </c>
      <c r="E214" s="20" t="s">
        <v>513</v>
      </c>
      <c r="F214" s="21" t="s">
        <v>30</v>
      </c>
      <c r="G214" s="19">
        <v>2</v>
      </c>
      <c r="H214" s="19">
        <v>1721514004</v>
      </c>
      <c r="I214" s="33" t="s">
        <v>514</v>
      </c>
      <c r="J214" s="27">
        <v>74.573333333333338</v>
      </c>
      <c r="K214" s="27">
        <v>76.573333333333338</v>
      </c>
      <c r="L214" s="27">
        <f t="shared" si="9"/>
        <v>30.629333333333335</v>
      </c>
      <c r="M214" s="28" t="s">
        <v>493</v>
      </c>
      <c r="N214" s="28" t="s">
        <v>26</v>
      </c>
      <c r="O214" s="29">
        <v>63.4</v>
      </c>
      <c r="P214" s="29">
        <v>58.26</v>
      </c>
      <c r="Q214" s="18">
        <f t="shared" si="10"/>
        <v>38.04</v>
      </c>
      <c r="R214" s="29">
        <f t="shared" si="11"/>
        <v>68.669333333333327</v>
      </c>
    </row>
    <row r="215" spans="1:18" ht="20.100000000000001" customHeight="1">
      <c r="A215" s="18">
        <v>212</v>
      </c>
      <c r="B215" s="19" t="s">
        <v>515</v>
      </c>
      <c r="C215" s="19" t="s">
        <v>21</v>
      </c>
      <c r="D215" s="19" t="s">
        <v>22</v>
      </c>
      <c r="E215" s="20" t="s">
        <v>513</v>
      </c>
      <c r="F215" s="21"/>
      <c r="G215" s="19"/>
      <c r="H215" s="19">
        <v>1721102619</v>
      </c>
      <c r="I215" s="33" t="s">
        <v>516</v>
      </c>
      <c r="J215" s="27">
        <v>74.653333333333336</v>
      </c>
      <c r="K215" s="27">
        <v>74.653333333333336</v>
      </c>
      <c r="L215" s="27">
        <f t="shared" si="9"/>
        <v>29.861333333333334</v>
      </c>
      <c r="M215" s="28" t="s">
        <v>493</v>
      </c>
      <c r="N215" s="28" t="s">
        <v>26</v>
      </c>
      <c r="O215" s="29">
        <v>57.8</v>
      </c>
      <c r="P215" s="29">
        <v>58.26</v>
      </c>
      <c r="Q215" s="18">
        <f t="shared" si="10"/>
        <v>34.68</v>
      </c>
      <c r="R215" s="29">
        <f t="shared" si="11"/>
        <v>64.541333333333341</v>
      </c>
    </row>
    <row r="216" spans="1:18" ht="20.100000000000001" customHeight="1">
      <c r="A216" s="18">
        <v>213</v>
      </c>
      <c r="B216" s="19" t="s">
        <v>517</v>
      </c>
      <c r="C216" s="19" t="s">
        <v>21</v>
      </c>
      <c r="D216" s="19" t="s">
        <v>29</v>
      </c>
      <c r="E216" s="20" t="s">
        <v>518</v>
      </c>
      <c r="F216" s="21" t="s">
        <v>30</v>
      </c>
      <c r="G216" s="19">
        <v>2</v>
      </c>
      <c r="H216" s="19">
        <v>1721207712</v>
      </c>
      <c r="I216" s="33" t="s">
        <v>519</v>
      </c>
      <c r="J216" s="27">
        <v>90.96</v>
      </c>
      <c r="K216" s="27">
        <v>92.96</v>
      </c>
      <c r="L216" s="27">
        <f t="shared" si="9"/>
        <v>37.183999999999997</v>
      </c>
      <c r="M216" s="28" t="s">
        <v>493</v>
      </c>
      <c r="N216" s="28" t="s">
        <v>26</v>
      </c>
      <c r="O216" s="31">
        <v>47.6</v>
      </c>
      <c r="P216" s="31">
        <v>58.26</v>
      </c>
      <c r="Q216" s="18">
        <f t="shared" si="10"/>
        <v>28.56</v>
      </c>
      <c r="R216" s="29">
        <f t="shared" si="11"/>
        <v>65.744</v>
      </c>
    </row>
    <row r="217" spans="1:18" ht="20.100000000000001" customHeight="1">
      <c r="A217" s="18">
        <v>214</v>
      </c>
      <c r="B217" s="19" t="s">
        <v>520</v>
      </c>
      <c r="C217" s="19" t="s">
        <v>21</v>
      </c>
      <c r="D217" s="19" t="s">
        <v>57</v>
      </c>
      <c r="E217" s="20" t="s">
        <v>518</v>
      </c>
      <c r="F217" s="21"/>
      <c r="G217" s="19"/>
      <c r="H217" s="19">
        <v>1721207731</v>
      </c>
      <c r="I217" s="33" t="s">
        <v>280</v>
      </c>
      <c r="J217" s="27">
        <v>92.866666666666674</v>
      </c>
      <c r="K217" s="27">
        <v>92.866666666666674</v>
      </c>
      <c r="L217" s="27">
        <f t="shared" si="9"/>
        <v>37.146666666666668</v>
      </c>
      <c r="M217" s="28" t="s">
        <v>493</v>
      </c>
      <c r="N217" s="28" t="s">
        <v>26</v>
      </c>
      <c r="O217" s="31">
        <v>68</v>
      </c>
      <c r="P217" s="31">
        <v>58.26</v>
      </c>
      <c r="Q217" s="18">
        <f t="shared" si="10"/>
        <v>40.799999999999997</v>
      </c>
      <c r="R217" s="29">
        <f t="shared" si="11"/>
        <v>77.946666666666658</v>
      </c>
    </row>
    <row r="218" spans="1:18" ht="20.100000000000001" customHeight="1">
      <c r="A218" s="18">
        <v>215</v>
      </c>
      <c r="B218" s="19" t="s">
        <v>521</v>
      </c>
      <c r="C218" s="19" t="s">
        <v>28</v>
      </c>
      <c r="D218" s="19" t="s">
        <v>22</v>
      </c>
      <c r="E218" s="20" t="s">
        <v>518</v>
      </c>
      <c r="F218" s="21"/>
      <c r="G218" s="19"/>
      <c r="H218" s="19">
        <v>1721412926</v>
      </c>
      <c r="I218" s="33" t="s">
        <v>522</v>
      </c>
      <c r="J218" s="27">
        <v>87.806666666666672</v>
      </c>
      <c r="K218" s="27">
        <v>87.806666666666672</v>
      </c>
      <c r="L218" s="27">
        <f t="shared" si="9"/>
        <v>35.122666666666667</v>
      </c>
      <c r="M218" s="28" t="s">
        <v>493</v>
      </c>
      <c r="N218" s="28" t="s">
        <v>26</v>
      </c>
      <c r="O218" s="31">
        <v>63.2</v>
      </c>
      <c r="P218" s="31">
        <v>58.26</v>
      </c>
      <c r="Q218" s="18">
        <f t="shared" si="10"/>
        <v>37.92</v>
      </c>
      <c r="R218" s="29">
        <f t="shared" si="11"/>
        <v>73.042666666666662</v>
      </c>
    </row>
    <row r="219" spans="1:18" ht="20.100000000000001" customHeight="1">
      <c r="A219" s="18">
        <v>216</v>
      </c>
      <c r="B219" s="19" t="s">
        <v>523</v>
      </c>
      <c r="C219" s="19" t="s">
        <v>28</v>
      </c>
      <c r="D219" s="19" t="s">
        <v>22</v>
      </c>
      <c r="E219" s="20" t="s">
        <v>518</v>
      </c>
      <c r="F219" s="21"/>
      <c r="G219" s="19"/>
      <c r="H219" s="19">
        <v>1721104003</v>
      </c>
      <c r="I219" s="33" t="s">
        <v>524</v>
      </c>
      <c r="J219" s="27">
        <v>82.786666666666676</v>
      </c>
      <c r="K219" s="27">
        <v>82.786666666666676</v>
      </c>
      <c r="L219" s="27">
        <f t="shared" si="9"/>
        <v>33.114666666666672</v>
      </c>
      <c r="M219" s="28" t="s">
        <v>493</v>
      </c>
      <c r="N219" s="28" t="s">
        <v>26</v>
      </c>
      <c r="O219" s="31">
        <v>42</v>
      </c>
      <c r="P219" s="31">
        <v>58.26</v>
      </c>
      <c r="Q219" s="18">
        <f t="shared" si="10"/>
        <v>25.2</v>
      </c>
      <c r="R219" s="29">
        <f t="shared" si="11"/>
        <v>58.314666666666668</v>
      </c>
    </row>
    <row r="220" spans="1:18" ht="20.100000000000001" customHeight="1">
      <c r="A220" s="18">
        <v>217</v>
      </c>
      <c r="B220" s="19" t="s">
        <v>525</v>
      </c>
      <c r="C220" s="19" t="s">
        <v>28</v>
      </c>
      <c r="D220" s="19" t="s">
        <v>22</v>
      </c>
      <c r="E220" s="20" t="s">
        <v>518</v>
      </c>
      <c r="F220" s="21"/>
      <c r="G220" s="19"/>
      <c r="H220" s="19">
        <v>1721105313</v>
      </c>
      <c r="I220" s="33" t="s">
        <v>526</v>
      </c>
      <c r="J220" s="27">
        <v>78.006666666666675</v>
      </c>
      <c r="K220" s="27">
        <v>78.006666666666675</v>
      </c>
      <c r="L220" s="27">
        <f t="shared" si="9"/>
        <v>31.202666666666673</v>
      </c>
      <c r="M220" s="28" t="s">
        <v>493</v>
      </c>
      <c r="N220" s="28" t="s">
        <v>26</v>
      </c>
      <c r="O220" s="31">
        <v>54.6</v>
      </c>
      <c r="P220" s="31">
        <v>58.26</v>
      </c>
      <c r="Q220" s="18">
        <f t="shared" si="10"/>
        <v>32.76</v>
      </c>
      <c r="R220" s="29">
        <f t="shared" si="11"/>
        <v>63.962666666666671</v>
      </c>
    </row>
    <row r="221" spans="1:18" ht="20.100000000000001" customHeight="1">
      <c r="A221" s="18">
        <v>218</v>
      </c>
      <c r="B221" s="19" t="s">
        <v>527</v>
      </c>
      <c r="C221" s="19" t="s">
        <v>21</v>
      </c>
      <c r="D221" s="19" t="s">
        <v>57</v>
      </c>
      <c r="E221" s="20" t="s">
        <v>518</v>
      </c>
      <c r="F221" s="21"/>
      <c r="G221" s="19"/>
      <c r="H221" s="19">
        <v>1721206801</v>
      </c>
      <c r="I221" s="33" t="s">
        <v>526</v>
      </c>
      <c r="J221" s="27">
        <v>78.006666666666675</v>
      </c>
      <c r="K221" s="27">
        <v>78.006666666666675</v>
      </c>
      <c r="L221" s="27">
        <f t="shared" si="9"/>
        <v>31.202666666666673</v>
      </c>
      <c r="M221" s="28" t="s">
        <v>493</v>
      </c>
      <c r="N221" s="28" t="s">
        <v>26</v>
      </c>
      <c r="O221" s="32" t="s">
        <v>126</v>
      </c>
      <c r="P221" s="32" t="s">
        <v>126</v>
      </c>
      <c r="Q221" s="18" t="e">
        <f t="shared" si="10"/>
        <v>#VALUE!</v>
      </c>
      <c r="R221" s="29" t="e">
        <f t="shared" si="11"/>
        <v>#VALUE!</v>
      </c>
    </row>
    <row r="222" spans="1:18" ht="20.100000000000001" customHeight="1">
      <c r="A222" s="18">
        <v>219</v>
      </c>
      <c r="B222" s="19" t="s">
        <v>528</v>
      </c>
      <c r="C222" s="19" t="s">
        <v>21</v>
      </c>
      <c r="D222" s="19" t="s">
        <v>22</v>
      </c>
      <c r="E222" s="20" t="s">
        <v>518</v>
      </c>
      <c r="F222" s="21"/>
      <c r="G222" s="19"/>
      <c r="H222" s="19">
        <v>1721515209</v>
      </c>
      <c r="I222" s="33" t="s">
        <v>529</v>
      </c>
      <c r="J222" s="27">
        <v>76.346666666666664</v>
      </c>
      <c r="K222" s="27">
        <v>76.346666666666664</v>
      </c>
      <c r="L222" s="27">
        <f t="shared" si="9"/>
        <v>30.538666666666668</v>
      </c>
      <c r="M222" s="28" t="s">
        <v>493</v>
      </c>
      <c r="N222" s="28" t="s">
        <v>26</v>
      </c>
      <c r="O222" s="31">
        <v>59.6</v>
      </c>
      <c r="P222" s="31">
        <v>58.26</v>
      </c>
      <c r="Q222" s="18">
        <f t="shared" si="10"/>
        <v>35.76</v>
      </c>
      <c r="R222" s="29">
        <f t="shared" si="11"/>
        <v>66.298666666666662</v>
      </c>
    </row>
    <row r="223" spans="1:18" ht="20.100000000000001" customHeight="1">
      <c r="A223" s="18">
        <v>220</v>
      </c>
      <c r="B223" s="19" t="s">
        <v>530</v>
      </c>
      <c r="C223" s="19" t="s">
        <v>28</v>
      </c>
      <c r="D223" s="19" t="s">
        <v>22</v>
      </c>
      <c r="E223" s="20" t="s">
        <v>518</v>
      </c>
      <c r="F223" s="21" t="s">
        <v>531</v>
      </c>
      <c r="G223" s="19">
        <v>10</v>
      </c>
      <c r="H223" s="19">
        <v>1721103530</v>
      </c>
      <c r="I223" s="33" t="s">
        <v>532</v>
      </c>
      <c r="J223" s="27">
        <v>66.25333333333333</v>
      </c>
      <c r="K223" s="27">
        <v>76.25333333333333</v>
      </c>
      <c r="L223" s="27">
        <f t="shared" si="9"/>
        <v>30.501333333333335</v>
      </c>
      <c r="M223" s="28" t="s">
        <v>493</v>
      </c>
      <c r="N223" s="28" t="s">
        <v>26</v>
      </c>
      <c r="O223" s="31">
        <v>71.2</v>
      </c>
      <c r="P223" s="31">
        <v>58.26</v>
      </c>
      <c r="Q223" s="18">
        <f t="shared" si="10"/>
        <v>42.72</v>
      </c>
      <c r="R223" s="29">
        <f t="shared" si="11"/>
        <v>73.221333333333334</v>
      </c>
    </row>
    <row r="224" spans="1:18" ht="20.100000000000001" customHeight="1">
      <c r="A224" s="18">
        <v>221</v>
      </c>
      <c r="B224" s="19" t="s">
        <v>533</v>
      </c>
      <c r="C224" s="19" t="s">
        <v>21</v>
      </c>
      <c r="D224" s="19" t="s">
        <v>22</v>
      </c>
      <c r="E224" s="20" t="s">
        <v>534</v>
      </c>
      <c r="F224" s="21"/>
      <c r="G224" s="19"/>
      <c r="H224" s="19">
        <v>1721102703</v>
      </c>
      <c r="I224" s="33" t="s">
        <v>535</v>
      </c>
      <c r="J224" s="27">
        <v>81.446666666666673</v>
      </c>
      <c r="K224" s="27">
        <v>81.446666666666673</v>
      </c>
      <c r="L224" s="27">
        <f t="shared" si="9"/>
        <v>32.57866666666667</v>
      </c>
      <c r="M224" s="28" t="s">
        <v>493</v>
      </c>
      <c r="N224" s="28" t="s">
        <v>26</v>
      </c>
      <c r="O224" s="29">
        <v>59.8</v>
      </c>
      <c r="P224" s="29">
        <v>58.26</v>
      </c>
      <c r="Q224" s="18">
        <f t="shared" si="10"/>
        <v>35.880000000000003</v>
      </c>
      <c r="R224" s="29">
        <f t="shared" si="11"/>
        <v>68.458666666666673</v>
      </c>
    </row>
    <row r="225" spans="1:18" ht="20.100000000000001" customHeight="1">
      <c r="A225" s="18">
        <v>222</v>
      </c>
      <c r="B225" s="19" t="s">
        <v>536</v>
      </c>
      <c r="C225" s="19" t="s">
        <v>21</v>
      </c>
      <c r="D225" s="19" t="s">
        <v>22</v>
      </c>
      <c r="E225" s="20" t="s">
        <v>534</v>
      </c>
      <c r="F225" s="21"/>
      <c r="G225" s="19"/>
      <c r="H225" s="19">
        <v>1721103905</v>
      </c>
      <c r="I225" s="33" t="s">
        <v>537</v>
      </c>
      <c r="J225" s="27">
        <v>81.34</v>
      </c>
      <c r="K225" s="27">
        <v>81.34</v>
      </c>
      <c r="L225" s="27">
        <f t="shared" si="9"/>
        <v>32.536000000000001</v>
      </c>
      <c r="M225" s="28" t="s">
        <v>493</v>
      </c>
      <c r="N225" s="28" t="s">
        <v>26</v>
      </c>
      <c r="O225" s="29">
        <v>54</v>
      </c>
      <c r="P225" s="29">
        <v>58.26</v>
      </c>
      <c r="Q225" s="18">
        <f t="shared" si="10"/>
        <v>32.4</v>
      </c>
      <c r="R225" s="29">
        <f t="shared" si="11"/>
        <v>64.936000000000007</v>
      </c>
    </row>
    <row r="226" spans="1:18" ht="20.100000000000001" customHeight="1">
      <c r="A226" s="18">
        <v>223</v>
      </c>
      <c r="B226" s="19" t="s">
        <v>538</v>
      </c>
      <c r="C226" s="19" t="s">
        <v>21</v>
      </c>
      <c r="D226" s="19" t="s">
        <v>57</v>
      </c>
      <c r="E226" s="20" t="s">
        <v>534</v>
      </c>
      <c r="F226" s="21"/>
      <c r="G226" s="19"/>
      <c r="H226" s="19">
        <v>1721100127</v>
      </c>
      <c r="I226" s="33" t="s">
        <v>539</v>
      </c>
      <c r="J226" s="27">
        <v>77.760000000000005</v>
      </c>
      <c r="K226" s="27">
        <v>77.760000000000005</v>
      </c>
      <c r="L226" s="27">
        <f t="shared" si="9"/>
        <v>31.104000000000003</v>
      </c>
      <c r="M226" s="28" t="s">
        <v>493</v>
      </c>
      <c r="N226" s="28" t="s">
        <v>26</v>
      </c>
      <c r="O226" s="29">
        <v>56.8</v>
      </c>
      <c r="P226" s="29">
        <v>58.26</v>
      </c>
      <c r="Q226" s="18">
        <f t="shared" si="10"/>
        <v>34.08</v>
      </c>
      <c r="R226" s="29">
        <f t="shared" si="11"/>
        <v>65.183999999999997</v>
      </c>
    </row>
    <row r="227" spans="1:18" ht="20.100000000000001" customHeight="1">
      <c r="A227" s="18">
        <v>224</v>
      </c>
      <c r="B227" s="19" t="s">
        <v>540</v>
      </c>
      <c r="C227" s="19" t="s">
        <v>21</v>
      </c>
      <c r="D227" s="19" t="s">
        <v>512</v>
      </c>
      <c r="E227" s="20" t="s">
        <v>534</v>
      </c>
      <c r="F227" s="21" t="s">
        <v>30</v>
      </c>
      <c r="G227" s="19">
        <v>2</v>
      </c>
      <c r="H227" s="19">
        <v>1721103907</v>
      </c>
      <c r="I227" s="33" t="s">
        <v>340</v>
      </c>
      <c r="J227" s="27">
        <v>74.773333333333326</v>
      </c>
      <c r="K227" s="27">
        <v>76.773333333333326</v>
      </c>
      <c r="L227" s="27">
        <f t="shared" si="9"/>
        <v>30.709333333333333</v>
      </c>
      <c r="M227" s="28" t="s">
        <v>493</v>
      </c>
      <c r="N227" s="28" t="s">
        <v>26</v>
      </c>
      <c r="O227" s="30" t="s">
        <v>126</v>
      </c>
      <c r="P227" s="30" t="s">
        <v>126</v>
      </c>
      <c r="Q227" s="18" t="e">
        <f t="shared" si="10"/>
        <v>#VALUE!</v>
      </c>
      <c r="R227" s="29" t="e">
        <f t="shared" si="11"/>
        <v>#VALUE!</v>
      </c>
    </row>
    <row r="228" spans="1:18" ht="20.100000000000001" customHeight="1">
      <c r="A228" s="18">
        <v>225</v>
      </c>
      <c r="B228" s="19" t="s">
        <v>541</v>
      </c>
      <c r="C228" s="19" t="s">
        <v>28</v>
      </c>
      <c r="D228" s="19" t="s">
        <v>48</v>
      </c>
      <c r="E228" s="20" t="s">
        <v>542</v>
      </c>
      <c r="F228" s="21" t="s">
        <v>30</v>
      </c>
      <c r="G228" s="19">
        <v>2</v>
      </c>
      <c r="H228" s="19">
        <v>1721206906</v>
      </c>
      <c r="I228" s="33" t="s">
        <v>334</v>
      </c>
      <c r="J228" s="27">
        <v>91.373333333333335</v>
      </c>
      <c r="K228" s="27">
        <v>93.373333333333335</v>
      </c>
      <c r="L228" s="27">
        <f t="shared" si="9"/>
        <v>37.349333333333334</v>
      </c>
      <c r="M228" s="28" t="s">
        <v>493</v>
      </c>
      <c r="N228" s="28" t="s">
        <v>26</v>
      </c>
      <c r="O228" s="29">
        <v>54.6</v>
      </c>
      <c r="P228" s="29">
        <v>58.26</v>
      </c>
      <c r="Q228" s="18">
        <f t="shared" si="10"/>
        <v>32.76</v>
      </c>
      <c r="R228" s="29">
        <f t="shared" si="11"/>
        <v>70.109333333333325</v>
      </c>
    </row>
    <row r="229" spans="1:18" ht="20.100000000000001" customHeight="1">
      <c r="A229" s="18">
        <v>226</v>
      </c>
      <c r="B229" s="19" t="s">
        <v>543</v>
      </c>
      <c r="C229" s="19" t="s">
        <v>28</v>
      </c>
      <c r="D229" s="19" t="s">
        <v>22</v>
      </c>
      <c r="E229" s="20" t="s">
        <v>542</v>
      </c>
      <c r="F229" s="21"/>
      <c r="G229" s="19"/>
      <c r="H229" s="19">
        <v>1721209301</v>
      </c>
      <c r="I229" s="33" t="s">
        <v>544</v>
      </c>
      <c r="J229" s="27">
        <v>77.63333333333334</v>
      </c>
      <c r="K229" s="27">
        <v>77.63333333333334</v>
      </c>
      <c r="L229" s="27">
        <f t="shared" si="9"/>
        <v>31.053333333333338</v>
      </c>
      <c r="M229" s="28" t="s">
        <v>493</v>
      </c>
      <c r="N229" s="28" t="s">
        <v>26</v>
      </c>
      <c r="O229" s="29">
        <v>59.4</v>
      </c>
      <c r="P229" s="29">
        <v>58.26</v>
      </c>
      <c r="Q229" s="18">
        <f t="shared" si="10"/>
        <v>35.64</v>
      </c>
      <c r="R229" s="29">
        <f t="shared" si="11"/>
        <v>66.693333333333342</v>
      </c>
    </row>
    <row r="230" spans="1:18" ht="20.100000000000001" customHeight="1">
      <c r="A230" s="18">
        <v>227</v>
      </c>
      <c r="B230" s="19" t="s">
        <v>545</v>
      </c>
      <c r="C230" s="19" t="s">
        <v>21</v>
      </c>
      <c r="D230" s="19" t="s">
        <v>106</v>
      </c>
      <c r="E230" s="20" t="s">
        <v>546</v>
      </c>
      <c r="F230" s="21" t="s">
        <v>30</v>
      </c>
      <c r="G230" s="19">
        <v>2</v>
      </c>
      <c r="H230" s="19">
        <v>1721309902</v>
      </c>
      <c r="I230" s="33" t="s">
        <v>547</v>
      </c>
      <c r="J230" s="27">
        <v>76.760000000000005</v>
      </c>
      <c r="K230" s="27">
        <v>78.760000000000005</v>
      </c>
      <c r="L230" s="27">
        <f t="shared" si="9"/>
        <v>31.504000000000005</v>
      </c>
      <c r="M230" s="28" t="s">
        <v>493</v>
      </c>
      <c r="N230" s="28" t="s">
        <v>26</v>
      </c>
      <c r="O230" s="29">
        <v>53</v>
      </c>
      <c r="P230" s="29">
        <v>58.26</v>
      </c>
      <c r="Q230" s="18">
        <f t="shared" si="10"/>
        <v>31.8</v>
      </c>
      <c r="R230" s="29">
        <f t="shared" si="11"/>
        <v>63.304000000000002</v>
      </c>
    </row>
    <row r="231" spans="1:18" ht="20.100000000000001" customHeight="1">
      <c r="A231" s="18">
        <v>228</v>
      </c>
      <c r="B231" s="19" t="s">
        <v>548</v>
      </c>
      <c r="C231" s="19" t="s">
        <v>21</v>
      </c>
      <c r="D231" s="19" t="s">
        <v>22</v>
      </c>
      <c r="E231" s="20" t="s">
        <v>546</v>
      </c>
      <c r="F231" s="21"/>
      <c r="G231" s="19"/>
      <c r="H231" s="19">
        <v>1721413729</v>
      </c>
      <c r="I231" s="33" t="s">
        <v>549</v>
      </c>
      <c r="J231" s="27">
        <v>76.646666666666661</v>
      </c>
      <c r="K231" s="27">
        <v>76.646666666666661</v>
      </c>
      <c r="L231" s="27">
        <f t="shared" si="9"/>
        <v>30.658666666666665</v>
      </c>
      <c r="M231" s="28" t="s">
        <v>493</v>
      </c>
      <c r="N231" s="28" t="s">
        <v>26</v>
      </c>
      <c r="O231" s="29">
        <v>66</v>
      </c>
      <c r="P231" s="29">
        <v>58.26</v>
      </c>
      <c r="Q231" s="18">
        <f t="shared" si="10"/>
        <v>39.6</v>
      </c>
      <c r="R231" s="29">
        <f t="shared" si="11"/>
        <v>70.25866666666667</v>
      </c>
    </row>
    <row r="232" spans="1:18" ht="20.100000000000001" customHeight="1">
      <c r="A232" s="18">
        <v>229</v>
      </c>
      <c r="B232" s="19" t="s">
        <v>550</v>
      </c>
      <c r="C232" s="19" t="s">
        <v>28</v>
      </c>
      <c r="D232" s="19" t="s">
        <v>22</v>
      </c>
      <c r="E232" s="20" t="s">
        <v>551</v>
      </c>
      <c r="F232" s="21"/>
      <c r="G232" s="19"/>
      <c r="H232" s="19">
        <v>1721101603</v>
      </c>
      <c r="I232" s="33" t="s">
        <v>552</v>
      </c>
      <c r="J232" s="27">
        <v>72.833333333333329</v>
      </c>
      <c r="K232" s="27">
        <v>72.833333333333329</v>
      </c>
      <c r="L232" s="27">
        <f t="shared" si="9"/>
        <v>29.133333333333333</v>
      </c>
      <c r="M232" s="28" t="s">
        <v>493</v>
      </c>
      <c r="N232" s="28" t="s">
        <v>26</v>
      </c>
      <c r="O232" s="29">
        <v>62.4</v>
      </c>
      <c r="P232" s="29">
        <v>58.26</v>
      </c>
      <c r="Q232" s="18">
        <f t="shared" si="10"/>
        <v>37.44</v>
      </c>
      <c r="R232" s="29">
        <f t="shared" si="11"/>
        <v>66.573333333333323</v>
      </c>
    </row>
    <row r="233" spans="1:18" ht="20.100000000000001" customHeight="1">
      <c r="A233" s="18">
        <v>230</v>
      </c>
      <c r="B233" s="19" t="s">
        <v>553</v>
      </c>
      <c r="C233" s="19" t="s">
        <v>28</v>
      </c>
      <c r="D233" s="19" t="s">
        <v>41</v>
      </c>
      <c r="E233" s="20" t="s">
        <v>551</v>
      </c>
      <c r="F233" s="21" t="s">
        <v>30</v>
      </c>
      <c r="G233" s="19">
        <v>2</v>
      </c>
      <c r="H233" s="19">
        <v>1721100635</v>
      </c>
      <c r="I233" s="33" t="s">
        <v>554</v>
      </c>
      <c r="J233" s="27">
        <v>59.286666666666669</v>
      </c>
      <c r="K233" s="27">
        <v>61.286666666666669</v>
      </c>
      <c r="L233" s="27">
        <f t="shared" si="9"/>
        <v>24.51466666666667</v>
      </c>
      <c r="M233" s="28" t="s">
        <v>493</v>
      </c>
      <c r="N233" s="28" t="s">
        <v>26</v>
      </c>
      <c r="O233" s="29">
        <v>50.2</v>
      </c>
      <c r="P233" s="29">
        <v>58.26</v>
      </c>
      <c r="Q233" s="18">
        <f t="shared" si="10"/>
        <v>30.12</v>
      </c>
      <c r="R233" s="29">
        <f t="shared" si="11"/>
        <v>54.634666666666675</v>
      </c>
    </row>
    <row r="234" spans="1:18" ht="20.100000000000001" customHeight="1">
      <c r="A234" s="18">
        <v>231</v>
      </c>
      <c r="B234" s="19" t="s">
        <v>555</v>
      </c>
      <c r="C234" s="19" t="s">
        <v>21</v>
      </c>
      <c r="D234" s="19" t="s">
        <v>22</v>
      </c>
      <c r="E234" s="20" t="s">
        <v>556</v>
      </c>
      <c r="F234" s="21"/>
      <c r="G234" s="19"/>
      <c r="H234" s="19">
        <v>1721102315</v>
      </c>
      <c r="I234" s="33" t="s">
        <v>557</v>
      </c>
      <c r="J234" s="27">
        <v>70.36666666666666</v>
      </c>
      <c r="K234" s="27">
        <v>70.36666666666666</v>
      </c>
      <c r="L234" s="27">
        <f t="shared" si="9"/>
        <v>28.146666666666665</v>
      </c>
      <c r="M234" s="28" t="s">
        <v>493</v>
      </c>
      <c r="N234" s="28" t="s">
        <v>26</v>
      </c>
      <c r="O234" s="29">
        <v>53.4</v>
      </c>
      <c r="P234" s="29">
        <v>58.26</v>
      </c>
      <c r="Q234" s="18">
        <f t="shared" si="10"/>
        <v>32.04</v>
      </c>
      <c r="R234" s="29">
        <f t="shared" si="11"/>
        <v>60.186666666666667</v>
      </c>
    </row>
    <row r="235" spans="1:18" ht="20.100000000000001" customHeight="1">
      <c r="A235" s="18">
        <v>232</v>
      </c>
      <c r="B235" s="19" t="s">
        <v>558</v>
      </c>
      <c r="C235" s="19" t="s">
        <v>21</v>
      </c>
      <c r="D235" s="19" t="s">
        <v>29</v>
      </c>
      <c r="E235" s="20" t="s">
        <v>556</v>
      </c>
      <c r="F235" s="21" t="s">
        <v>30</v>
      </c>
      <c r="G235" s="19">
        <v>2</v>
      </c>
      <c r="H235" s="19">
        <v>1721412129</v>
      </c>
      <c r="I235" s="33" t="s">
        <v>559</v>
      </c>
      <c r="J235" s="27">
        <v>62.22</v>
      </c>
      <c r="K235" s="27">
        <v>64.22</v>
      </c>
      <c r="L235" s="27">
        <f t="shared" si="9"/>
        <v>25.688000000000002</v>
      </c>
      <c r="M235" s="28" t="s">
        <v>493</v>
      </c>
      <c r="N235" s="28" t="s">
        <v>26</v>
      </c>
      <c r="O235" s="29">
        <v>53.8</v>
      </c>
      <c r="P235" s="29">
        <v>58.26</v>
      </c>
      <c r="Q235" s="18">
        <f t="shared" si="10"/>
        <v>32.28</v>
      </c>
      <c r="R235" s="29">
        <f t="shared" si="11"/>
        <v>57.968000000000004</v>
      </c>
    </row>
    <row r="236" spans="1:18" ht="20.100000000000001" customHeight="1">
      <c r="A236" s="18">
        <v>233</v>
      </c>
      <c r="B236" s="19" t="s">
        <v>560</v>
      </c>
      <c r="C236" s="19" t="s">
        <v>28</v>
      </c>
      <c r="D236" s="19" t="s">
        <v>22</v>
      </c>
      <c r="E236" s="20" t="s">
        <v>561</v>
      </c>
      <c r="F236" s="21"/>
      <c r="G236" s="19"/>
      <c r="H236" s="19">
        <v>1721105202</v>
      </c>
      <c r="I236" s="33" t="s">
        <v>562</v>
      </c>
      <c r="J236" s="27">
        <v>62.32</v>
      </c>
      <c r="K236" s="27">
        <v>62.32</v>
      </c>
      <c r="L236" s="27">
        <f t="shared" si="9"/>
        <v>24.928000000000001</v>
      </c>
      <c r="M236" s="28" t="s">
        <v>493</v>
      </c>
      <c r="N236" s="28" t="s">
        <v>26</v>
      </c>
      <c r="O236" s="29">
        <v>58.4</v>
      </c>
      <c r="P236" s="29">
        <v>58.26</v>
      </c>
      <c r="Q236" s="18">
        <f t="shared" si="10"/>
        <v>35.04</v>
      </c>
      <c r="R236" s="29">
        <f t="shared" si="11"/>
        <v>59.968000000000004</v>
      </c>
    </row>
    <row r="237" spans="1:18" ht="20.100000000000001" customHeight="1">
      <c r="A237" s="18">
        <v>234</v>
      </c>
      <c r="B237" s="19" t="s">
        <v>563</v>
      </c>
      <c r="C237" s="19" t="s">
        <v>28</v>
      </c>
      <c r="D237" s="19" t="s">
        <v>29</v>
      </c>
      <c r="E237" s="20" t="s">
        <v>561</v>
      </c>
      <c r="F237" s="21" t="s">
        <v>30</v>
      </c>
      <c r="G237" s="19">
        <v>2</v>
      </c>
      <c r="H237" s="19">
        <v>1721412231</v>
      </c>
      <c r="I237" s="33" t="s">
        <v>564</v>
      </c>
      <c r="J237" s="27">
        <v>59.086666666666666</v>
      </c>
      <c r="K237" s="27">
        <v>61.086666666666666</v>
      </c>
      <c r="L237" s="27">
        <f t="shared" si="9"/>
        <v>24.434666666666669</v>
      </c>
      <c r="M237" s="28" t="s">
        <v>493</v>
      </c>
      <c r="N237" s="28" t="s">
        <v>26</v>
      </c>
      <c r="O237" s="29">
        <v>66.8</v>
      </c>
      <c r="P237" s="29">
        <v>58.26</v>
      </c>
      <c r="Q237" s="18">
        <f t="shared" si="10"/>
        <v>40.08</v>
      </c>
      <c r="R237" s="29">
        <f t="shared" si="11"/>
        <v>64.51466666666667</v>
      </c>
    </row>
    <row r="238" spans="1:18" ht="20.100000000000001" customHeight="1">
      <c r="A238" s="18">
        <v>235</v>
      </c>
      <c r="B238" s="19" t="s">
        <v>565</v>
      </c>
      <c r="C238" s="19" t="s">
        <v>21</v>
      </c>
      <c r="D238" s="19" t="s">
        <v>29</v>
      </c>
      <c r="E238" s="20" t="s">
        <v>566</v>
      </c>
      <c r="F238" s="21" t="s">
        <v>30</v>
      </c>
      <c r="G238" s="19">
        <v>2</v>
      </c>
      <c r="H238" s="19">
        <v>1721310225</v>
      </c>
      <c r="I238" s="33" t="s">
        <v>567</v>
      </c>
      <c r="J238" s="27">
        <v>69</v>
      </c>
      <c r="K238" s="27">
        <v>71</v>
      </c>
      <c r="L238" s="27">
        <f t="shared" si="9"/>
        <v>28.400000000000002</v>
      </c>
      <c r="M238" s="28" t="s">
        <v>493</v>
      </c>
      <c r="N238" s="28" t="s">
        <v>26</v>
      </c>
      <c r="O238" s="29">
        <v>51.4</v>
      </c>
      <c r="P238" s="29">
        <v>58.26</v>
      </c>
      <c r="Q238" s="18">
        <f t="shared" si="10"/>
        <v>30.84</v>
      </c>
      <c r="R238" s="29">
        <f t="shared" si="11"/>
        <v>59.24</v>
      </c>
    </row>
    <row r="239" spans="1:18" ht="20.100000000000001" customHeight="1">
      <c r="A239" s="18">
        <v>236</v>
      </c>
      <c r="B239" s="19" t="s">
        <v>568</v>
      </c>
      <c r="C239" s="19" t="s">
        <v>28</v>
      </c>
      <c r="D239" s="19" t="s">
        <v>57</v>
      </c>
      <c r="E239" s="20" t="s">
        <v>566</v>
      </c>
      <c r="F239" s="21"/>
      <c r="G239" s="19"/>
      <c r="H239" s="19">
        <v>1721207526</v>
      </c>
      <c r="I239" s="33" t="s">
        <v>569</v>
      </c>
      <c r="J239" s="27">
        <v>60.826666666666661</v>
      </c>
      <c r="K239" s="27">
        <v>60.826666666666661</v>
      </c>
      <c r="L239" s="27">
        <f t="shared" si="9"/>
        <v>24.330666666666666</v>
      </c>
      <c r="M239" s="28" t="s">
        <v>493</v>
      </c>
      <c r="N239" s="28" t="s">
        <v>26</v>
      </c>
      <c r="O239" s="29">
        <v>50.8</v>
      </c>
      <c r="P239" s="29">
        <v>58.26</v>
      </c>
      <c r="Q239" s="18">
        <f t="shared" si="10"/>
        <v>30.48</v>
      </c>
      <c r="R239" s="29">
        <f t="shared" si="11"/>
        <v>54.810666666666663</v>
      </c>
    </row>
    <row r="240" spans="1:18" ht="20.100000000000001" customHeight="1">
      <c r="A240" s="18">
        <v>237</v>
      </c>
      <c r="B240" s="19" t="s">
        <v>570</v>
      </c>
      <c r="C240" s="19" t="s">
        <v>21</v>
      </c>
      <c r="D240" s="19" t="s">
        <v>57</v>
      </c>
      <c r="E240" s="20" t="s">
        <v>571</v>
      </c>
      <c r="F240" s="21"/>
      <c r="G240" s="19"/>
      <c r="H240" s="19">
        <v>1721105621</v>
      </c>
      <c r="I240" s="33" t="s">
        <v>572</v>
      </c>
      <c r="J240" s="27">
        <v>79.88</v>
      </c>
      <c r="K240" s="27">
        <v>79.88</v>
      </c>
      <c r="L240" s="27">
        <f t="shared" si="9"/>
        <v>31.951999999999998</v>
      </c>
      <c r="M240" s="28" t="s">
        <v>573</v>
      </c>
      <c r="N240" s="28" t="s">
        <v>26</v>
      </c>
      <c r="O240" s="29">
        <v>61</v>
      </c>
      <c r="P240" s="29">
        <v>65.87</v>
      </c>
      <c r="Q240" s="18">
        <f t="shared" si="10"/>
        <v>36.6</v>
      </c>
      <c r="R240" s="29">
        <f t="shared" si="11"/>
        <v>68.551999999999992</v>
      </c>
    </row>
    <row r="241" spans="1:18" ht="20.100000000000001" customHeight="1">
      <c r="A241" s="18">
        <v>238</v>
      </c>
      <c r="B241" s="19" t="s">
        <v>574</v>
      </c>
      <c r="C241" s="19" t="s">
        <v>28</v>
      </c>
      <c r="D241" s="19" t="s">
        <v>57</v>
      </c>
      <c r="E241" s="20" t="s">
        <v>571</v>
      </c>
      <c r="F241" s="21"/>
      <c r="G241" s="19"/>
      <c r="H241" s="19">
        <v>1721207413</v>
      </c>
      <c r="I241" s="33" t="s">
        <v>575</v>
      </c>
      <c r="J241" s="27">
        <v>73.61333333333333</v>
      </c>
      <c r="K241" s="27">
        <v>73.61333333333333</v>
      </c>
      <c r="L241" s="27">
        <f t="shared" si="9"/>
        <v>29.445333333333334</v>
      </c>
      <c r="M241" s="28" t="s">
        <v>573</v>
      </c>
      <c r="N241" s="28" t="s">
        <v>26</v>
      </c>
      <c r="O241" s="29">
        <v>61.6</v>
      </c>
      <c r="P241" s="29">
        <v>65.87</v>
      </c>
      <c r="Q241" s="18">
        <f t="shared" si="10"/>
        <v>36.96</v>
      </c>
      <c r="R241" s="29">
        <f t="shared" si="11"/>
        <v>66.405333333333331</v>
      </c>
    </row>
    <row r="242" spans="1:18" ht="20.100000000000001" customHeight="1">
      <c r="A242" s="18">
        <v>239</v>
      </c>
      <c r="B242" s="19" t="s">
        <v>576</v>
      </c>
      <c r="C242" s="19" t="s">
        <v>28</v>
      </c>
      <c r="D242" s="19" t="s">
        <v>269</v>
      </c>
      <c r="E242" s="20" t="s">
        <v>577</v>
      </c>
      <c r="F242" s="21" t="s">
        <v>30</v>
      </c>
      <c r="G242" s="19">
        <v>2</v>
      </c>
      <c r="H242" s="19">
        <v>1721103304</v>
      </c>
      <c r="I242" s="33" t="s">
        <v>578</v>
      </c>
      <c r="J242" s="27">
        <v>73.646666666666661</v>
      </c>
      <c r="K242" s="27">
        <v>75.646666666666661</v>
      </c>
      <c r="L242" s="27">
        <f t="shared" si="9"/>
        <v>30.258666666666667</v>
      </c>
      <c r="M242" s="28" t="s">
        <v>573</v>
      </c>
      <c r="N242" s="28" t="s">
        <v>26</v>
      </c>
      <c r="O242" s="29">
        <v>80.599999999999994</v>
      </c>
      <c r="P242" s="29">
        <v>65.87</v>
      </c>
      <c r="Q242" s="18">
        <f t="shared" si="10"/>
        <v>48.36</v>
      </c>
      <c r="R242" s="29">
        <f t="shared" si="11"/>
        <v>78.61866666666667</v>
      </c>
    </row>
    <row r="243" spans="1:18" ht="20.100000000000001" customHeight="1">
      <c r="A243" s="18">
        <v>240</v>
      </c>
      <c r="B243" s="19" t="s">
        <v>579</v>
      </c>
      <c r="C243" s="19" t="s">
        <v>28</v>
      </c>
      <c r="D243" s="19" t="s">
        <v>22</v>
      </c>
      <c r="E243" s="20" t="s">
        <v>577</v>
      </c>
      <c r="F243" s="21"/>
      <c r="G243" s="19"/>
      <c r="H243" s="19">
        <v>1721102326</v>
      </c>
      <c r="I243" s="33" t="s">
        <v>375</v>
      </c>
      <c r="J243" s="27">
        <v>74.193333333333342</v>
      </c>
      <c r="K243" s="27">
        <v>74.193333333333342</v>
      </c>
      <c r="L243" s="27">
        <f t="shared" si="9"/>
        <v>29.677333333333337</v>
      </c>
      <c r="M243" s="28" t="s">
        <v>573</v>
      </c>
      <c r="N243" s="28" t="s">
        <v>26</v>
      </c>
      <c r="O243" s="30" t="s">
        <v>126</v>
      </c>
      <c r="P243" s="30" t="s">
        <v>126</v>
      </c>
      <c r="Q243" s="18" t="e">
        <f t="shared" si="10"/>
        <v>#VALUE!</v>
      </c>
      <c r="R243" s="29" t="e">
        <f t="shared" si="11"/>
        <v>#VALUE!</v>
      </c>
    </row>
    <row r="244" spans="1:18" ht="20.100000000000001" customHeight="1">
      <c r="A244" s="18">
        <v>241</v>
      </c>
      <c r="B244" s="19" t="s">
        <v>580</v>
      </c>
      <c r="C244" s="19" t="s">
        <v>21</v>
      </c>
      <c r="D244" s="19" t="s">
        <v>22</v>
      </c>
      <c r="E244" s="20" t="s">
        <v>577</v>
      </c>
      <c r="F244" s="21" t="s">
        <v>581</v>
      </c>
      <c r="G244" s="19">
        <v>5</v>
      </c>
      <c r="H244" s="19">
        <v>1721208903</v>
      </c>
      <c r="I244" s="33" t="s">
        <v>582</v>
      </c>
      <c r="J244" s="27">
        <v>68.766666666666666</v>
      </c>
      <c r="K244" s="27">
        <v>73.766666666666666</v>
      </c>
      <c r="L244" s="27">
        <f t="shared" si="9"/>
        <v>29.506666666666668</v>
      </c>
      <c r="M244" s="28" t="s">
        <v>573</v>
      </c>
      <c r="N244" s="28" t="s">
        <v>26</v>
      </c>
      <c r="O244" s="29">
        <v>73.2</v>
      </c>
      <c r="P244" s="29">
        <v>65.87</v>
      </c>
      <c r="Q244" s="18">
        <f t="shared" si="10"/>
        <v>43.92</v>
      </c>
      <c r="R244" s="29">
        <f t="shared" si="11"/>
        <v>73.426666666666677</v>
      </c>
    </row>
    <row r="245" spans="1:18" ht="20.100000000000001" customHeight="1">
      <c r="A245" s="18">
        <v>242</v>
      </c>
      <c r="B245" s="19" t="s">
        <v>583</v>
      </c>
      <c r="C245" s="19" t="s">
        <v>21</v>
      </c>
      <c r="D245" s="19" t="s">
        <v>22</v>
      </c>
      <c r="E245" s="20" t="s">
        <v>577</v>
      </c>
      <c r="F245" s="21"/>
      <c r="G245" s="19"/>
      <c r="H245" s="19">
        <v>1721208224</v>
      </c>
      <c r="I245" s="33" t="s">
        <v>584</v>
      </c>
      <c r="J245" s="27">
        <v>71.42</v>
      </c>
      <c r="K245" s="27">
        <v>71.42</v>
      </c>
      <c r="L245" s="27">
        <f t="shared" si="9"/>
        <v>28.568000000000001</v>
      </c>
      <c r="M245" s="28" t="s">
        <v>573</v>
      </c>
      <c r="N245" s="28" t="s">
        <v>26</v>
      </c>
      <c r="O245" s="29">
        <v>79</v>
      </c>
      <c r="P245" s="29">
        <v>65.87</v>
      </c>
      <c r="Q245" s="18">
        <f t="shared" si="10"/>
        <v>47.4</v>
      </c>
      <c r="R245" s="29">
        <f t="shared" si="11"/>
        <v>75.968000000000004</v>
      </c>
    </row>
    <row r="246" spans="1:18" ht="20.100000000000001" customHeight="1">
      <c r="A246" s="18">
        <v>243</v>
      </c>
      <c r="B246" s="19" t="s">
        <v>585</v>
      </c>
      <c r="C246" s="19" t="s">
        <v>28</v>
      </c>
      <c r="D246" s="19" t="s">
        <v>22</v>
      </c>
      <c r="E246" s="20" t="s">
        <v>577</v>
      </c>
      <c r="F246" s="21"/>
      <c r="G246" s="19"/>
      <c r="H246" s="19">
        <v>1721101030</v>
      </c>
      <c r="I246" s="33" t="s">
        <v>586</v>
      </c>
      <c r="J246" s="27">
        <v>69.88</v>
      </c>
      <c r="K246" s="27">
        <v>69.88</v>
      </c>
      <c r="L246" s="27">
        <f t="shared" si="9"/>
        <v>27.951999999999998</v>
      </c>
      <c r="M246" s="28" t="s">
        <v>573</v>
      </c>
      <c r="N246" s="28" t="s">
        <v>26</v>
      </c>
      <c r="O246" s="29">
        <v>59.2</v>
      </c>
      <c r="P246" s="29">
        <v>65.87</v>
      </c>
      <c r="Q246" s="18">
        <f t="shared" si="10"/>
        <v>35.520000000000003</v>
      </c>
      <c r="R246" s="29">
        <f t="shared" si="11"/>
        <v>63.472000000000001</v>
      </c>
    </row>
    <row r="247" spans="1:18" ht="20.100000000000001" customHeight="1">
      <c r="A247" s="18">
        <v>244</v>
      </c>
      <c r="B247" s="19" t="s">
        <v>587</v>
      </c>
      <c r="C247" s="19" t="s">
        <v>21</v>
      </c>
      <c r="D247" s="19" t="s">
        <v>22</v>
      </c>
      <c r="E247" s="20" t="s">
        <v>577</v>
      </c>
      <c r="F247" s="21"/>
      <c r="G247" s="19"/>
      <c r="H247" s="19">
        <v>1721103727</v>
      </c>
      <c r="I247" s="33" t="s">
        <v>588</v>
      </c>
      <c r="J247" s="27">
        <v>69.513333333333335</v>
      </c>
      <c r="K247" s="27">
        <v>69.513333333333335</v>
      </c>
      <c r="L247" s="27">
        <f t="shared" si="9"/>
        <v>27.805333333333337</v>
      </c>
      <c r="M247" s="28" t="s">
        <v>573</v>
      </c>
      <c r="N247" s="28" t="s">
        <v>26</v>
      </c>
      <c r="O247" s="29">
        <v>66.599999999999994</v>
      </c>
      <c r="P247" s="29">
        <v>65.87</v>
      </c>
      <c r="Q247" s="18">
        <f t="shared" si="10"/>
        <v>39.96</v>
      </c>
      <c r="R247" s="29">
        <f t="shared" si="11"/>
        <v>67.765333333333331</v>
      </c>
    </row>
    <row r="248" spans="1:18" ht="20.100000000000001" customHeight="1">
      <c r="A248" s="18">
        <v>245</v>
      </c>
      <c r="B248" s="19" t="s">
        <v>589</v>
      </c>
      <c r="C248" s="19" t="s">
        <v>28</v>
      </c>
      <c r="D248" s="19" t="s">
        <v>22</v>
      </c>
      <c r="E248" s="20" t="s">
        <v>590</v>
      </c>
      <c r="F248" s="21"/>
      <c r="G248" s="19"/>
      <c r="H248" s="19">
        <v>1721413314</v>
      </c>
      <c r="I248" s="33" t="s">
        <v>591</v>
      </c>
      <c r="J248" s="27">
        <v>62.153333333333336</v>
      </c>
      <c r="K248" s="27">
        <v>62.153333333333336</v>
      </c>
      <c r="L248" s="27">
        <f t="shared" si="9"/>
        <v>24.861333333333334</v>
      </c>
      <c r="M248" s="28" t="s">
        <v>573</v>
      </c>
      <c r="N248" s="28" t="s">
        <v>26</v>
      </c>
      <c r="O248" s="29">
        <v>74.400000000000006</v>
      </c>
      <c r="P248" s="29">
        <v>65.87</v>
      </c>
      <c r="Q248" s="18">
        <f t="shared" si="10"/>
        <v>44.64</v>
      </c>
      <c r="R248" s="29">
        <f t="shared" si="11"/>
        <v>69.501333333333335</v>
      </c>
    </row>
    <row r="249" spans="1:18" ht="20.100000000000001" customHeight="1">
      <c r="A249" s="18">
        <v>246</v>
      </c>
      <c r="B249" s="19" t="s">
        <v>592</v>
      </c>
      <c r="C249" s="19" t="s">
        <v>28</v>
      </c>
      <c r="D249" s="19" t="s">
        <v>53</v>
      </c>
      <c r="E249" s="20" t="s">
        <v>590</v>
      </c>
      <c r="F249" s="21" t="s">
        <v>30</v>
      </c>
      <c r="G249" s="19">
        <v>2</v>
      </c>
      <c r="H249" s="19">
        <v>1721310510</v>
      </c>
      <c r="I249" s="33" t="s">
        <v>593</v>
      </c>
      <c r="J249" s="27">
        <v>58.75333333333333</v>
      </c>
      <c r="K249" s="27">
        <v>60.75333333333333</v>
      </c>
      <c r="L249" s="27">
        <f t="shared" si="9"/>
        <v>24.301333333333332</v>
      </c>
      <c r="M249" s="28" t="s">
        <v>573</v>
      </c>
      <c r="N249" s="28" t="s">
        <v>26</v>
      </c>
      <c r="O249" s="29">
        <v>72.8</v>
      </c>
      <c r="P249" s="29">
        <v>65.87</v>
      </c>
      <c r="Q249" s="18">
        <f t="shared" si="10"/>
        <v>43.68</v>
      </c>
      <c r="R249" s="29">
        <f t="shared" si="11"/>
        <v>67.981333333333339</v>
      </c>
    </row>
    <row r="250" spans="1:18" ht="20.100000000000001" customHeight="1">
      <c r="A250" s="18">
        <v>247</v>
      </c>
      <c r="B250" s="19" t="s">
        <v>594</v>
      </c>
      <c r="C250" s="19" t="s">
        <v>28</v>
      </c>
      <c r="D250" s="19" t="s">
        <v>57</v>
      </c>
      <c r="E250" s="20" t="s">
        <v>595</v>
      </c>
      <c r="F250" s="21"/>
      <c r="G250" s="19"/>
      <c r="H250" s="19">
        <v>1721413702</v>
      </c>
      <c r="I250" s="33" t="s">
        <v>596</v>
      </c>
      <c r="J250" s="27">
        <v>69.846666666666664</v>
      </c>
      <c r="K250" s="27">
        <v>69.846666666666664</v>
      </c>
      <c r="L250" s="27">
        <f t="shared" si="9"/>
        <v>27.938666666666666</v>
      </c>
      <c r="M250" s="28" t="s">
        <v>573</v>
      </c>
      <c r="N250" s="28" t="s">
        <v>26</v>
      </c>
      <c r="O250" s="29">
        <v>74.400000000000006</v>
      </c>
      <c r="P250" s="29">
        <v>65.87</v>
      </c>
      <c r="Q250" s="18">
        <f t="shared" si="10"/>
        <v>44.64</v>
      </c>
      <c r="R250" s="29">
        <f t="shared" si="11"/>
        <v>72.578666666666663</v>
      </c>
    </row>
    <row r="251" spans="1:18" ht="20.100000000000001" customHeight="1">
      <c r="A251" s="18">
        <v>248</v>
      </c>
      <c r="B251" s="19" t="s">
        <v>597</v>
      </c>
      <c r="C251" s="19" t="s">
        <v>28</v>
      </c>
      <c r="D251" s="19" t="s">
        <v>106</v>
      </c>
      <c r="E251" s="20" t="s">
        <v>595</v>
      </c>
      <c r="F251" s="21" t="s">
        <v>30</v>
      </c>
      <c r="G251" s="19">
        <v>2</v>
      </c>
      <c r="H251" s="19">
        <v>1721207624</v>
      </c>
      <c r="I251" s="33" t="s">
        <v>598</v>
      </c>
      <c r="J251" s="27">
        <v>66.813333333333333</v>
      </c>
      <c r="K251" s="27">
        <v>68.813333333333333</v>
      </c>
      <c r="L251" s="27">
        <f t="shared" si="9"/>
        <v>27.525333333333336</v>
      </c>
      <c r="M251" s="28" t="s">
        <v>573</v>
      </c>
      <c r="N251" s="28" t="s">
        <v>26</v>
      </c>
      <c r="O251" s="29">
        <v>64.400000000000006</v>
      </c>
      <c r="P251" s="29">
        <v>65.87</v>
      </c>
      <c r="Q251" s="18">
        <f t="shared" si="10"/>
        <v>38.64</v>
      </c>
      <c r="R251" s="29">
        <f t="shared" si="11"/>
        <v>66.165333333333336</v>
      </c>
    </row>
    <row r="252" spans="1:18" ht="20.100000000000001" customHeight="1">
      <c r="A252" s="18">
        <v>249</v>
      </c>
      <c r="B252" s="19" t="s">
        <v>599</v>
      </c>
      <c r="C252" s="19" t="s">
        <v>21</v>
      </c>
      <c r="D252" s="19" t="s">
        <v>22</v>
      </c>
      <c r="E252" s="20" t="s">
        <v>600</v>
      </c>
      <c r="F252" s="21"/>
      <c r="G252" s="19"/>
      <c r="H252" s="19">
        <v>1721102434</v>
      </c>
      <c r="I252" s="33" t="s">
        <v>601</v>
      </c>
      <c r="J252" s="27">
        <v>72.239999999999995</v>
      </c>
      <c r="K252" s="27">
        <v>72.239999999999995</v>
      </c>
      <c r="L252" s="27">
        <f t="shared" si="9"/>
        <v>28.896000000000001</v>
      </c>
      <c r="M252" s="28" t="s">
        <v>573</v>
      </c>
      <c r="N252" s="28" t="s">
        <v>26</v>
      </c>
      <c r="O252" s="29">
        <v>68.599999999999994</v>
      </c>
      <c r="P252" s="29">
        <v>65.87</v>
      </c>
      <c r="Q252" s="18">
        <f t="shared" si="10"/>
        <v>41.16</v>
      </c>
      <c r="R252" s="29">
        <f t="shared" si="11"/>
        <v>70.055999999999997</v>
      </c>
    </row>
    <row r="253" spans="1:18" ht="20.100000000000001" customHeight="1">
      <c r="A253" s="18">
        <v>250</v>
      </c>
      <c r="B253" s="19" t="s">
        <v>602</v>
      </c>
      <c r="C253" s="19" t="s">
        <v>28</v>
      </c>
      <c r="D253" s="19" t="s">
        <v>57</v>
      </c>
      <c r="E253" s="20" t="s">
        <v>600</v>
      </c>
      <c r="F253" s="21"/>
      <c r="G253" s="19"/>
      <c r="H253" s="19">
        <v>1721514717</v>
      </c>
      <c r="I253" s="33" t="s">
        <v>603</v>
      </c>
      <c r="J253" s="27">
        <v>66.36</v>
      </c>
      <c r="K253" s="27">
        <v>66.36</v>
      </c>
      <c r="L253" s="27">
        <f t="shared" si="9"/>
        <v>26.544</v>
      </c>
      <c r="M253" s="28" t="s">
        <v>573</v>
      </c>
      <c r="N253" s="28" t="s">
        <v>26</v>
      </c>
      <c r="O253" s="29">
        <v>61.8</v>
      </c>
      <c r="P253" s="29">
        <v>65.87</v>
      </c>
      <c r="Q253" s="18">
        <f t="shared" si="10"/>
        <v>37.08</v>
      </c>
      <c r="R253" s="29">
        <f t="shared" si="11"/>
        <v>63.623999999999995</v>
      </c>
    </row>
    <row r="254" spans="1:18" ht="20.100000000000001" customHeight="1">
      <c r="A254" s="18">
        <v>251</v>
      </c>
      <c r="B254" s="19" t="s">
        <v>604</v>
      </c>
      <c r="C254" s="19" t="s">
        <v>21</v>
      </c>
      <c r="D254" s="19" t="s">
        <v>22</v>
      </c>
      <c r="E254" s="20" t="s">
        <v>605</v>
      </c>
      <c r="F254" s="21"/>
      <c r="G254" s="19"/>
      <c r="H254" s="19">
        <v>1721309805</v>
      </c>
      <c r="I254" s="33" t="s">
        <v>373</v>
      </c>
      <c r="J254" s="27">
        <v>77.393333333333331</v>
      </c>
      <c r="K254" s="27">
        <v>77.393333333333331</v>
      </c>
      <c r="L254" s="27">
        <f t="shared" si="9"/>
        <v>30.957333333333334</v>
      </c>
      <c r="M254" s="28" t="s">
        <v>573</v>
      </c>
      <c r="N254" s="28" t="s">
        <v>26</v>
      </c>
      <c r="O254" s="29">
        <v>60.2</v>
      </c>
      <c r="P254" s="29">
        <v>65.87</v>
      </c>
      <c r="Q254" s="18">
        <f t="shared" si="10"/>
        <v>36.119999999999997</v>
      </c>
      <c r="R254" s="29">
        <f t="shared" si="11"/>
        <v>67.077333333333328</v>
      </c>
    </row>
    <row r="255" spans="1:18" ht="20.100000000000001" customHeight="1">
      <c r="A255" s="18">
        <v>252</v>
      </c>
      <c r="B255" s="19" t="s">
        <v>606</v>
      </c>
      <c r="C255" s="19" t="s">
        <v>28</v>
      </c>
      <c r="D255" s="19" t="s">
        <v>22</v>
      </c>
      <c r="E255" s="20" t="s">
        <v>605</v>
      </c>
      <c r="F255" s="21"/>
      <c r="G255" s="19"/>
      <c r="H255" s="19">
        <v>1721101026</v>
      </c>
      <c r="I255" s="33" t="s">
        <v>607</v>
      </c>
      <c r="J255" s="27">
        <v>62.793333333333329</v>
      </c>
      <c r="K255" s="27">
        <v>62.793333333333329</v>
      </c>
      <c r="L255" s="27">
        <f t="shared" si="9"/>
        <v>25.117333333333335</v>
      </c>
      <c r="M255" s="28" t="s">
        <v>573</v>
      </c>
      <c r="N255" s="28" t="s">
        <v>26</v>
      </c>
      <c r="O255" s="29">
        <v>63.8</v>
      </c>
      <c r="P255" s="29">
        <v>65.87</v>
      </c>
      <c r="Q255" s="18">
        <f t="shared" si="10"/>
        <v>38.28</v>
      </c>
      <c r="R255" s="29">
        <f t="shared" si="11"/>
        <v>63.397333333333336</v>
      </c>
    </row>
    <row r="256" spans="1:18" ht="20.100000000000001" customHeight="1">
      <c r="A256" s="18">
        <v>253</v>
      </c>
      <c r="B256" s="19" t="s">
        <v>608</v>
      </c>
      <c r="C256" s="19" t="s">
        <v>28</v>
      </c>
      <c r="D256" s="19" t="s">
        <v>22</v>
      </c>
      <c r="E256" s="20" t="s">
        <v>609</v>
      </c>
      <c r="F256" s="21"/>
      <c r="G256" s="19"/>
      <c r="H256" s="19">
        <v>1721207931</v>
      </c>
      <c r="I256" s="33" t="s">
        <v>610</v>
      </c>
      <c r="J256" s="27">
        <v>69.3</v>
      </c>
      <c r="K256" s="27">
        <v>69.3</v>
      </c>
      <c r="L256" s="27">
        <f t="shared" si="9"/>
        <v>27.72</v>
      </c>
      <c r="M256" s="28" t="s">
        <v>573</v>
      </c>
      <c r="N256" s="28" t="s">
        <v>26</v>
      </c>
      <c r="O256" s="29">
        <v>82.2</v>
      </c>
      <c r="P256" s="29">
        <v>65.87</v>
      </c>
      <c r="Q256" s="18">
        <f t="shared" si="10"/>
        <v>49.32</v>
      </c>
      <c r="R256" s="29">
        <f t="shared" si="11"/>
        <v>77.039999999999992</v>
      </c>
    </row>
    <row r="257" spans="1:18" ht="20.100000000000001" customHeight="1">
      <c r="A257" s="18">
        <v>254</v>
      </c>
      <c r="B257" s="19" t="s">
        <v>611</v>
      </c>
      <c r="C257" s="19" t="s">
        <v>21</v>
      </c>
      <c r="D257" s="19" t="s">
        <v>22</v>
      </c>
      <c r="E257" s="20" t="s">
        <v>609</v>
      </c>
      <c r="F257" s="21"/>
      <c r="G257" s="19"/>
      <c r="H257" s="19">
        <v>1721104701</v>
      </c>
      <c r="I257" s="33" t="s">
        <v>612</v>
      </c>
      <c r="J257" s="27">
        <v>65.353333333333339</v>
      </c>
      <c r="K257" s="27">
        <v>65.353333333333339</v>
      </c>
      <c r="L257" s="27">
        <f t="shared" si="9"/>
        <v>26.141333333333336</v>
      </c>
      <c r="M257" s="28" t="s">
        <v>573</v>
      </c>
      <c r="N257" s="28" t="s">
        <v>26</v>
      </c>
      <c r="O257" s="29">
        <v>70.2</v>
      </c>
      <c r="P257" s="29">
        <v>65.87</v>
      </c>
      <c r="Q257" s="18">
        <f t="shared" si="10"/>
        <v>42.12</v>
      </c>
      <c r="R257" s="29">
        <f t="shared" si="11"/>
        <v>68.26133333333334</v>
      </c>
    </row>
    <row r="258" spans="1:18" ht="20.100000000000001" customHeight="1">
      <c r="A258" s="18">
        <v>255</v>
      </c>
      <c r="B258" s="19" t="s">
        <v>613</v>
      </c>
      <c r="C258" s="19" t="s">
        <v>21</v>
      </c>
      <c r="D258" s="19" t="s">
        <v>22</v>
      </c>
      <c r="E258" s="20" t="s">
        <v>614</v>
      </c>
      <c r="F258" s="21"/>
      <c r="G258" s="19"/>
      <c r="H258" s="19">
        <v>1721412810</v>
      </c>
      <c r="I258" s="33" t="s">
        <v>615</v>
      </c>
      <c r="J258" s="27">
        <v>69.466666666666669</v>
      </c>
      <c r="K258" s="27">
        <v>69.466666666666669</v>
      </c>
      <c r="L258" s="27">
        <f t="shared" si="9"/>
        <v>27.786666666666669</v>
      </c>
      <c r="M258" s="28" t="s">
        <v>573</v>
      </c>
      <c r="N258" s="28" t="s">
        <v>26</v>
      </c>
      <c r="O258" s="29">
        <v>66.8</v>
      </c>
      <c r="P258" s="29">
        <v>65.87</v>
      </c>
      <c r="Q258" s="18">
        <f t="shared" si="10"/>
        <v>40.08</v>
      </c>
      <c r="R258" s="29">
        <f t="shared" si="11"/>
        <v>67.866666666666674</v>
      </c>
    </row>
    <row r="259" spans="1:18" ht="20.100000000000001" customHeight="1">
      <c r="A259" s="18">
        <v>256</v>
      </c>
      <c r="B259" s="19" t="s">
        <v>616</v>
      </c>
      <c r="C259" s="19" t="s">
        <v>28</v>
      </c>
      <c r="D259" s="19" t="s">
        <v>57</v>
      </c>
      <c r="E259" s="20" t="s">
        <v>614</v>
      </c>
      <c r="F259" s="21"/>
      <c r="G259" s="19"/>
      <c r="H259" s="19">
        <v>1721310624</v>
      </c>
      <c r="I259" s="33" t="s">
        <v>617</v>
      </c>
      <c r="J259" s="27">
        <v>64.36</v>
      </c>
      <c r="K259" s="27">
        <v>64.36</v>
      </c>
      <c r="L259" s="27">
        <f t="shared" si="9"/>
        <v>25.744</v>
      </c>
      <c r="M259" s="28" t="s">
        <v>573</v>
      </c>
      <c r="N259" s="28" t="s">
        <v>26</v>
      </c>
      <c r="O259" s="29">
        <v>71.400000000000006</v>
      </c>
      <c r="P259" s="29">
        <v>65.87</v>
      </c>
      <c r="Q259" s="18">
        <f t="shared" si="10"/>
        <v>42.84</v>
      </c>
      <c r="R259" s="29">
        <f t="shared" si="11"/>
        <v>68.584000000000003</v>
      </c>
    </row>
    <row r="260" spans="1:18" ht="20.100000000000001" customHeight="1">
      <c r="A260" s="18">
        <v>257</v>
      </c>
      <c r="B260" s="19" t="s">
        <v>618</v>
      </c>
      <c r="C260" s="19" t="s">
        <v>28</v>
      </c>
      <c r="D260" s="19" t="s">
        <v>22</v>
      </c>
      <c r="E260" s="20" t="s">
        <v>619</v>
      </c>
      <c r="F260" s="21"/>
      <c r="G260" s="19"/>
      <c r="H260" s="19">
        <v>1721514404</v>
      </c>
      <c r="I260" s="33" t="s">
        <v>620</v>
      </c>
      <c r="J260" s="27">
        <v>82.453333333333333</v>
      </c>
      <c r="K260" s="27">
        <v>82.453333333333333</v>
      </c>
      <c r="L260" s="27">
        <f t="shared" si="9"/>
        <v>32.981333333333332</v>
      </c>
      <c r="M260" s="28" t="s">
        <v>573</v>
      </c>
      <c r="N260" s="28" t="s">
        <v>26</v>
      </c>
      <c r="O260" s="29">
        <v>62.4</v>
      </c>
      <c r="P260" s="29">
        <v>65.87</v>
      </c>
      <c r="Q260" s="18">
        <f t="shared" si="10"/>
        <v>37.44</v>
      </c>
      <c r="R260" s="29">
        <f t="shared" si="11"/>
        <v>70.421333333333337</v>
      </c>
    </row>
    <row r="261" spans="1:18" ht="20.100000000000001" customHeight="1">
      <c r="A261" s="18">
        <v>258</v>
      </c>
      <c r="B261" s="19" t="s">
        <v>621</v>
      </c>
      <c r="C261" s="19" t="s">
        <v>28</v>
      </c>
      <c r="D261" s="19" t="s">
        <v>22</v>
      </c>
      <c r="E261" s="20" t="s">
        <v>619</v>
      </c>
      <c r="F261" s="21"/>
      <c r="G261" s="19"/>
      <c r="H261" s="19">
        <v>1721310212</v>
      </c>
      <c r="I261" s="33" t="s">
        <v>622</v>
      </c>
      <c r="J261" s="27">
        <v>72.74666666666667</v>
      </c>
      <c r="K261" s="27">
        <v>72.74666666666667</v>
      </c>
      <c r="L261" s="27">
        <f t="shared" ref="L261:L324" si="12">SUM(K261*0.4)</f>
        <v>29.09866666666667</v>
      </c>
      <c r="M261" s="28" t="s">
        <v>573</v>
      </c>
      <c r="N261" s="28" t="s">
        <v>26</v>
      </c>
      <c r="O261" s="29">
        <v>79</v>
      </c>
      <c r="P261" s="29">
        <v>65.87</v>
      </c>
      <c r="Q261" s="18">
        <f t="shared" ref="Q261:Q324" si="13">ROUND(SUM(O261*0.6),2)</f>
        <v>47.4</v>
      </c>
      <c r="R261" s="29">
        <f t="shared" ref="R261:R324" si="14">SUM(L261+Q261)</f>
        <v>76.498666666666665</v>
      </c>
    </row>
    <row r="262" spans="1:18" ht="20.100000000000001" customHeight="1">
      <c r="A262" s="18">
        <v>259</v>
      </c>
      <c r="B262" s="19" t="s">
        <v>623</v>
      </c>
      <c r="C262" s="19" t="s">
        <v>28</v>
      </c>
      <c r="D262" s="19" t="s">
        <v>22</v>
      </c>
      <c r="E262" s="20" t="s">
        <v>624</v>
      </c>
      <c r="F262" s="21"/>
      <c r="G262" s="19"/>
      <c r="H262" s="19">
        <v>1721101613</v>
      </c>
      <c r="I262" s="33" t="s">
        <v>125</v>
      </c>
      <c r="J262" s="27">
        <v>73.993333333333325</v>
      </c>
      <c r="K262" s="27">
        <v>73.993333333333325</v>
      </c>
      <c r="L262" s="27">
        <f t="shared" si="12"/>
        <v>29.597333333333331</v>
      </c>
      <c r="M262" s="28" t="s">
        <v>573</v>
      </c>
      <c r="N262" s="28" t="s">
        <v>26</v>
      </c>
      <c r="O262" s="29">
        <v>66.599999999999994</v>
      </c>
      <c r="P262" s="29">
        <v>65.87</v>
      </c>
      <c r="Q262" s="18">
        <f t="shared" si="13"/>
        <v>39.96</v>
      </c>
      <c r="R262" s="29">
        <f t="shared" si="14"/>
        <v>69.557333333333332</v>
      </c>
    </row>
    <row r="263" spans="1:18" ht="20.100000000000001" customHeight="1">
      <c r="A263" s="18">
        <v>260</v>
      </c>
      <c r="B263" s="19" t="s">
        <v>625</v>
      </c>
      <c r="C263" s="19" t="s">
        <v>21</v>
      </c>
      <c r="D263" s="19" t="s">
        <v>22</v>
      </c>
      <c r="E263" s="20" t="s">
        <v>624</v>
      </c>
      <c r="F263" s="21"/>
      <c r="G263" s="19"/>
      <c r="H263" s="19">
        <v>1721101903</v>
      </c>
      <c r="I263" s="33" t="s">
        <v>626</v>
      </c>
      <c r="J263" s="27">
        <v>67.393333333333331</v>
      </c>
      <c r="K263" s="27">
        <v>67.393333333333331</v>
      </c>
      <c r="L263" s="27">
        <f t="shared" si="12"/>
        <v>26.957333333333334</v>
      </c>
      <c r="M263" s="28" t="s">
        <v>573</v>
      </c>
      <c r="N263" s="28" t="s">
        <v>26</v>
      </c>
      <c r="O263" s="29">
        <v>75</v>
      </c>
      <c r="P263" s="29">
        <v>65.87</v>
      </c>
      <c r="Q263" s="18">
        <f t="shared" si="13"/>
        <v>45</v>
      </c>
      <c r="R263" s="29">
        <f t="shared" si="14"/>
        <v>71.957333333333338</v>
      </c>
    </row>
    <row r="264" spans="1:18" ht="20.100000000000001" customHeight="1">
      <c r="A264" s="18">
        <v>261</v>
      </c>
      <c r="B264" s="19" t="s">
        <v>627</v>
      </c>
      <c r="C264" s="19" t="s">
        <v>28</v>
      </c>
      <c r="D264" s="19" t="s">
        <v>22</v>
      </c>
      <c r="E264" s="20" t="s">
        <v>628</v>
      </c>
      <c r="F264" s="21"/>
      <c r="G264" s="19"/>
      <c r="H264" s="19">
        <v>1721207311</v>
      </c>
      <c r="I264" s="33" t="s">
        <v>629</v>
      </c>
      <c r="J264" s="27">
        <v>63.353333333333332</v>
      </c>
      <c r="K264" s="27">
        <v>63.353333333333332</v>
      </c>
      <c r="L264" s="27">
        <f t="shared" si="12"/>
        <v>25.341333333333335</v>
      </c>
      <c r="M264" s="28" t="s">
        <v>573</v>
      </c>
      <c r="N264" s="28" t="s">
        <v>26</v>
      </c>
      <c r="O264" s="29">
        <v>70.2</v>
      </c>
      <c r="P264" s="29">
        <v>65.87</v>
      </c>
      <c r="Q264" s="18">
        <f t="shared" si="13"/>
        <v>42.12</v>
      </c>
      <c r="R264" s="29">
        <f t="shared" si="14"/>
        <v>67.461333333333329</v>
      </c>
    </row>
    <row r="265" spans="1:18" ht="20.100000000000001" customHeight="1">
      <c r="A265" s="18">
        <v>262</v>
      </c>
      <c r="B265" s="19" t="s">
        <v>630</v>
      </c>
      <c r="C265" s="19" t="s">
        <v>21</v>
      </c>
      <c r="D265" s="19" t="s">
        <v>29</v>
      </c>
      <c r="E265" s="20" t="s">
        <v>628</v>
      </c>
      <c r="F265" s="21" t="s">
        <v>30</v>
      </c>
      <c r="G265" s="19">
        <v>2</v>
      </c>
      <c r="H265" s="19">
        <v>1721412519</v>
      </c>
      <c r="I265" s="33" t="s">
        <v>631</v>
      </c>
      <c r="J265" s="27">
        <v>57.793333333333329</v>
      </c>
      <c r="K265" s="27">
        <v>59.793333333333329</v>
      </c>
      <c r="L265" s="27">
        <f t="shared" si="12"/>
        <v>23.917333333333332</v>
      </c>
      <c r="M265" s="28" t="s">
        <v>573</v>
      </c>
      <c r="N265" s="28" t="s">
        <v>26</v>
      </c>
      <c r="O265" s="29">
        <v>70.2</v>
      </c>
      <c r="P265" s="29">
        <v>65.87</v>
      </c>
      <c r="Q265" s="18">
        <f t="shared" si="13"/>
        <v>42.12</v>
      </c>
      <c r="R265" s="29">
        <f t="shared" si="14"/>
        <v>66.037333333333322</v>
      </c>
    </row>
    <row r="266" spans="1:18" ht="20.100000000000001" customHeight="1">
      <c r="A266" s="18">
        <v>263</v>
      </c>
      <c r="B266" s="19" t="s">
        <v>632</v>
      </c>
      <c r="C266" s="19" t="s">
        <v>28</v>
      </c>
      <c r="D266" s="19" t="s">
        <v>106</v>
      </c>
      <c r="E266" s="20" t="s">
        <v>633</v>
      </c>
      <c r="F266" s="21" t="s">
        <v>30</v>
      </c>
      <c r="G266" s="19">
        <v>2</v>
      </c>
      <c r="H266" s="19">
        <v>1721513915</v>
      </c>
      <c r="I266" s="33" t="s">
        <v>634</v>
      </c>
      <c r="J266" s="27">
        <v>64.526666666666671</v>
      </c>
      <c r="K266" s="27">
        <v>66.526666666666671</v>
      </c>
      <c r="L266" s="27">
        <f t="shared" si="12"/>
        <v>26.61066666666667</v>
      </c>
      <c r="M266" s="28" t="s">
        <v>573</v>
      </c>
      <c r="N266" s="28" t="s">
        <v>26</v>
      </c>
      <c r="O266" s="29">
        <v>68.400000000000006</v>
      </c>
      <c r="P266" s="29">
        <v>65.87</v>
      </c>
      <c r="Q266" s="18">
        <f t="shared" si="13"/>
        <v>41.04</v>
      </c>
      <c r="R266" s="29">
        <f t="shared" si="14"/>
        <v>67.650666666666666</v>
      </c>
    </row>
    <row r="267" spans="1:18" ht="20.100000000000001" customHeight="1">
      <c r="A267" s="18">
        <v>264</v>
      </c>
      <c r="B267" s="19" t="s">
        <v>635</v>
      </c>
      <c r="C267" s="19" t="s">
        <v>21</v>
      </c>
      <c r="D267" s="19" t="s">
        <v>57</v>
      </c>
      <c r="E267" s="20" t="s">
        <v>633</v>
      </c>
      <c r="F267" s="21"/>
      <c r="G267" s="19"/>
      <c r="H267" s="19">
        <v>1721103721</v>
      </c>
      <c r="I267" s="33" t="s">
        <v>636</v>
      </c>
      <c r="J267" s="27">
        <v>59.273333333333333</v>
      </c>
      <c r="K267" s="27">
        <v>59.273333333333333</v>
      </c>
      <c r="L267" s="27">
        <f t="shared" si="12"/>
        <v>23.709333333333333</v>
      </c>
      <c r="M267" s="28" t="s">
        <v>573</v>
      </c>
      <c r="N267" s="28" t="s">
        <v>26</v>
      </c>
      <c r="O267" s="29">
        <v>54.8</v>
      </c>
      <c r="P267" s="29">
        <v>65.87</v>
      </c>
      <c r="Q267" s="18">
        <f t="shared" si="13"/>
        <v>32.880000000000003</v>
      </c>
      <c r="R267" s="29">
        <f t="shared" si="14"/>
        <v>56.589333333333336</v>
      </c>
    </row>
    <row r="268" spans="1:18" ht="20.100000000000001" customHeight="1">
      <c r="A268" s="18">
        <v>265</v>
      </c>
      <c r="B268" s="19" t="s">
        <v>637</v>
      </c>
      <c r="C268" s="19" t="s">
        <v>21</v>
      </c>
      <c r="D268" s="19" t="s">
        <v>106</v>
      </c>
      <c r="E268" s="20" t="s">
        <v>638</v>
      </c>
      <c r="F268" s="21" t="s">
        <v>30</v>
      </c>
      <c r="G268" s="19">
        <v>2</v>
      </c>
      <c r="H268" s="19">
        <v>1721311123</v>
      </c>
      <c r="I268" s="33" t="s">
        <v>639</v>
      </c>
      <c r="J268" s="27">
        <v>60.4</v>
      </c>
      <c r="K268" s="27">
        <v>62.4</v>
      </c>
      <c r="L268" s="27">
        <f t="shared" si="12"/>
        <v>24.96</v>
      </c>
      <c r="M268" s="28" t="s">
        <v>573</v>
      </c>
      <c r="N268" s="28" t="s">
        <v>26</v>
      </c>
      <c r="O268" s="29">
        <v>69.400000000000006</v>
      </c>
      <c r="P268" s="29">
        <v>65.87</v>
      </c>
      <c r="Q268" s="18">
        <f t="shared" si="13"/>
        <v>41.64</v>
      </c>
      <c r="R268" s="29">
        <f t="shared" si="14"/>
        <v>66.599999999999994</v>
      </c>
    </row>
    <row r="269" spans="1:18" ht="20.100000000000001" customHeight="1">
      <c r="A269" s="18">
        <v>266</v>
      </c>
      <c r="B269" s="19" t="s">
        <v>640</v>
      </c>
      <c r="C269" s="19" t="s">
        <v>28</v>
      </c>
      <c r="D269" s="19" t="s">
        <v>29</v>
      </c>
      <c r="E269" s="20" t="s">
        <v>638</v>
      </c>
      <c r="F269" s="21" t="s">
        <v>30</v>
      </c>
      <c r="G269" s="19">
        <v>2</v>
      </c>
      <c r="H269" s="19">
        <v>1721413513</v>
      </c>
      <c r="I269" s="33" t="s">
        <v>641</v>
      </c>
      <c r="J269" s="27">
        <v>56.986666666666672</v>
      </c>
      <c r="K269" s="27">
        <v>58.986666666666672</v>
      </c>
      <c r="L269" s="27">
        <f t="shared" si="12"/>
        <v>23.594666666666669</v>
      </c>
      <c r="M269" s="28" t="s">
        <v>573</v>
      </c>
      <c r="N269" s="28" t="s">
        <v>26</v>
      </c>
      <c r="O269" s="29">
        <v>58.2</v>
      </c>
      <c r="P269" s="29">
        <v>65.87</v>
      </c>
      <c r="Q269" s="18">
        <f t="shared" si="13"/>
        <v>34.92</v>
      </c>
      <c r="R269" s="29">
        <f t="shared" si="14"/>
        <v>58.51466666666667</v>
      </c>
    </row>
    <row r="270" spans="1:18" ht="20.100000000000001" customHeight="1">
      <c r="A270" s="18">
        <v>267</v>
      </c>
      <c r="B270" s="19" t="s">
        <v>642</v>
      </c>
      <c r="C270" s="19" t="s">
        <v>28</v>
      </c>
      <c r="D270" s="19" t="s">
        <v>22</v>
      </c>
      <c r="E270" s="20" t="s">
        <v>643</v>
      </c>
      <c r="F270" s="21"/>
      <c r="G270" s="19"/>
      <c r="H270" s="19">
        <v>1721208108</v>
      </c>
      <c r="I270" s="33" t="s">
        <v>644</v>
      </c>
      <c r="J270" s="27">
        <v>70.293333333333337</v>
      </c>
      <c r="K270" s="27">
        <v>70.293333333333337</v>
      </c>
      <c r="L270" s="27">
        <f t="shared" si="12"/>
        <v>28.117333333333335</v>
      </c>
      <c r="M270" s="28" t="s">
        <v>573</v>
      </c>
      <c r="N270" s="28" t="s">
        <v>26</v>
      </c>
      <c r="O270" s="29">
        <v>69.8</v>
      </c>
      <c r="P270" s="29">
        <v>65.87</v>
      </c>
      <c r="Q270" s="18">
        <f t="shared" si="13"/>
        <v>41.88</v>
      </c>
      <c r="R270" s="29">
        <f t="shared" si="14"/>
        <v>69.99733333333333</v>
      </c>
    </row>
    <row r="271" spans="1:18" ht="20.100000000000001" customHeight="1">
      <c r="A271" s="18">
        <v>268</v>
      </c>
      <c r="B271" s="19" t="s">
        <v>645</v>
      </c>
      <c r="C271" s="19" t="s">
        <v>21</v>
      </c>
      <c r="D271" s="19" t="s">
        <v>29</v>
      </c>
      <c r="E271" s="20" t="s">
        <v>643</v>
      </c>
      <c r="F271" s="21" t="s">
        <v>30</v>
      </c>
      <c r="G271" s="19">
        <v>2</v>
      </c>
      <c r="H271" s="19">
        <v>1721206332</v>
      </c>
      <c r="I271" s="33" t="s">
        <v>646</v>
      </c>
      <c r="J271" s="27">
        <v>55.8</v>
      </c>
      <c r="K271" s="27">
        <v>57.8</v>
      </c>
      <c r="L271" s="27">
        <f t="shared" si="12"/>
        <v>23.12</v>
      </c>
      <c r="M271" s="28" t="s">
        <v>573</v>
      </c>
      <c r="N271" s="28" t="s">
        <v>26</v>
      </c>
      <c r="O271" s="29">
        <v>48.4</v>
      </c>
      <c r="P271" s="29">
        <v>65.87</v>
      </c>
      <c r="Q271" s="18">
        <f t="shared" si="13"/>
        <v>29.04</v>
      </c>
      <c r="R271" s="29">
        <f t="shared" si="14"/>
        <v>52.16</v>
      </c>
    </row>
    <row r="272" spans="1:18" ht="20.100000000000001" customHeight="1">
      <c r="A272" s="18">
        <v>269</v>
      </c>
      <c r="B272" s="19" t="s">
        <v>647</v>
      </c>
      <c r="C272" s="19" t="s">
        <v>21</v>
      </c>
      <c r="D272" s="19" t="s">
        <v>57</v>
      </c>
      <c r="E272" s="20" t="s">
        <v>648</v>
      </c>
      <c r="F272" s="21"/>
      <c r="G272" s="19"/>
      <c r="H272" s="19">
        <v>1721105429</v>
      </c>
      <c r="I272" s="33" t="s">
        <v>649</v>
      </c>
      <c r="J272" s="27">
        <v>90.413333333333341</v>
      </c>
      <c r="K272" s="27">
        <v>90.413333333333341</v>
      </c>
      <c r="L272" s="27">
        <f t="shared" si="12"/>
        <v>36.165333333333336</v>
      </c>
      <c r="M272" s="28" t="s">
        <v>573</v>
      </c>
      <c r="N272" s="28" t="s">
        <v>26</v>
      </c>
      <c r="O272" s="29">
        <v>61.2</v>
      </c>
      <c r="P272" s="29">
        <v>65.87</v>
      </c>
      <c r="Q272" s="18">
        <f t="shared" si="13"/>
        <v>36.72</v>
      </c>
      <c r="R272" s="29">
        <f t="shared" si="14"/>
        <v>72.885333333333335</v>
      </c>
    </row>
    <row r="273" spans="1:18" ht="20.100000000000001" customHeight="1">
      <c r="A273" s="18">
        <v>270</v>
      </c>
      <c r="B273" s="19" t="s">
        <v>650</v>
      </c>
      <c r="C273" s="19" t="s">
        <v>28</v>
      </c>
      <c r="D273" s="19" t="s">
        <v>22</v>
      </c>
      <c r="E273" s="20" t="s">
        <v>648</v>
      </c>
      <c r="F273" s="21"/>
      <c r="G273" s="19"/>
      <c r="H273" s="19">
        <v>1721100135</v>
      </c>
      <c r="I273" s="33" t="s">
        <v>651</v>
      </c>
      <c r="J273" s="27">
        <v>79.679999999999993</v>
      </c>
      <c r="K273" s="27">
        <v>79.679999999999993</v>
      </c>
      <c r="L273" s="27">
        <f t="shared" si="12"/>
        <v>31.872</v>
      </c>
      <c r="M273" s="28" t="s">
        <v>573</v>
      </c>
      <c r="N273" s="28" t="s">
        <v>26</v>
      </c>
      <c r="O273" s="29">
        <v>8</v>
      </c>
      <c r="P273" s="29">
        <v>65.87</v>
      </c>
      <c r="Q273" s="18">
        <f t="shared" si="13"/>
        <v>4.8</v>
      </c>
      <c r="R273" s="29">
        <f t="shared" si="14"/>
        <v>36.671999999999997</v>
      </c>
    </row>
    <row r="274" spans="1:18" s="1" customFormat="1" ht="20.100000000000001" customHeight="1">
      <c r="A274" s="18">
        <v>271</v>
      </c>
      <c r="B274" s="19" t="s">
        <v>652</v>
      </c>
      <c r="C274" s="19" t="s">
        <v>28</v>
      </c>
      <c r="D274" s="19" t="s">
        <v>57</v>
      </c>
      <c r="E274" s="20" t="s">
        <v>653</v>
      </c>
      <c r="F274" s="21"/>
      <c r="G274" s="19"/>
      <c r="H274" s="19">
        <v>1721105635</v>
      </c>
      <c r="I274" s="33" t="s">
        <v>503</v>
      </c>
      <c r="J274" s="27">
        <v>74.226666666666674</v>
      </c>
      <c r="K274" s="27">
        <v>74.226666666666674</v>
      </c>
      <c r="L274" s="27">
        <f t="shared" si="12"/>
        <v>29.690666666666672</v>
      </c>
      <c r="M274" s="28" t="s">
        <v>654</v>
      </c>
      <c r="N274" s="28" t="s">
        <v>655</v>
      </c>
      <c r="O274" s="29">
        <v>83.5</v>
      </c>
      <c r="P274" s="18">
        <v>77.92</v>
      </c>
      <c r="Q274" s="18">
        <f t="shared" si="13"/>
        <v>50.1</v>
      </c>
      <c r="R274" s="29">
        <f t="shared" si="14"/>
        <v>79.790666666666681</v>
      </c>
    </row>
    <row r="275" spans="1:18" ht="20.100000000000001" customHeight="1">
      <c r="A275" s="18">
        <v>272</v>
      </c>
      <c r="B275" s="19" t="s">
        <v>656</v>
      </c>
      <c r="C275" s="19" t="s">
        <v>28</v>
      </c>
      <c r="D275" s="19" t="s">
        <v>57</v>
      </c>
      <c r="E275" s="20" t="s">
        <v>653</v>
      </c>
      <c r="F275" s="21"/>
      <c r="G275" s="19"/>
      <c r="H275" s="19">
        <v>1721208702</v>
      </c>
      <c r="I275" s="33" t="s">
        <v>657</v>
      </c>
      <c r="J275" s="27">
        <v>74.08</v>
      </c>
      <c r="K275" s="27">
        <v>74.08</v>
      </c>
      <c r="L275" s="27">
        <f t="shared" si="12"/>
        <v>29.632000000000001</v>
      </c>
      <c r="M275" s="28" t="s">
        <v>654</v>
      </c>
      <c r="N275" s="28" t="s">
        <v>655</v>
      </c>
      <c r="O275" s="29">
        <v>76</v>
      </c>
      <c r="P275" s="18">
        <v>77.92</v>
      </c>
      <c r="Q275" s="18">
        <f t="shared" si="13"/>
        <v>45.6</v>
      </c>
      <c r="R275" s="29">
        <f t="shared" si="14"/>
        <v>75.231999999999999</v>
      </c>
    </row>
    <row r="276" spans="1:18" ht="20.100000000000001" customHeight="1">
      <c r="A276" s="18">
        <v>273</v>
      </c>
      <c r="B276" s="19" t="s">
        <v>658</v>
      </c>
      <c r="C276" s="19" t="s">
        <v>21</v>
      </c>
      <c r="D276" s="19" t="s">
        <v>29</v>
      </c>
      <c r="E276" s="20" t="s">
        <v>659</v>
      </c>
      <c r="F276" s="21" t="s">
        <v>30</v>
      </c>
      <c r="G276" s="19">
        <v>2</v>
      </c>
      <c r="H276" s="19">
        <v>1721514735</v>
      </c>
      <c r="I276" s="33" t="s">
        <v>522</v>
      </c>
      <c r="J276" s="27">
        <v>87.806666666666672</v>
      </c>
      <c r="K276" s="27">
        <v>89.806666666666672</v>
      </c>
      <c r="L276" s="27">
        <f t="shared" si="12"/>
        <v>35.922666666666672</v>
      </c>
      <c r="M276" s="28" t="s">
        <v>654</v>
      </c>
      <c r="N276" s="28" t="s">
        <v>655</v>
      </c>
      <c r="O276" s="29">
        <v>76.2</v>
      </c>
      <c r="P276" s="18">
        <v>77.92</v>
      </c>
      <c r="Q276" s="18">
        <f t="shared" si="13"/>
        <v>45.72</v>
      </c>
      <c r="R276" s="29">
        <f t="shared" si="14"/>
        <v>81.64266666666667</v>
      </c>
    </row>
    <row r="277" spans="1:18" ht="20.100000000000001" customHeight="1">
      <c r="A277" s="18">
        <v>274</v>
      </c>
      <c r="B277" s="19" t="s">
        <v>660</v>
      </c>
      <c r="C277" s="19" t="s">
        <v>28</v>
      </c>
      <c r="D277" s="19" t="s">
        <v>22</v>
      </c>
      <c r="E277" s="20" t="s">
        <v>659</v>
      </c>
      <c r="F277" s="21"/>
      <c r="G277" s="19"/>
      <c r="H277" s="19">
        <v>1721209331</v>
      </c>
      <c r="I277" s="33" t="s">
        <v>223</v>
      </c>
      <c r="J277" s="27">
        <v>69.666666666666671</v>
      </c>
      <c r="K277" s="27">
        <v>69.666666666666671</v>
      </c>
      <c r="L277" s="27">
        <f t="shared" si="12"/>
        <v>27.866666666666671</v>
      </c>
      <c r="M277" s="28" t="s">
        <v>654</v>
      </c>
      <c r="N277" s="28" t="s">
        <v>655</v>
      </c>
      <c r="O277" s="29">
        <v>72.8</v>
      </c>
      <c r="P277" s="18">
        <v>77.92</v>
      </c>
      <c r="Q277" s="18">
        <f t="shared" si="13"/>
        <v>43.68</v>
      </c>
      <c r="R277" s="29">
        <f t="shared" si="14"/>
        <v>71.546666666666667</v>
      </c>
    </row>
    <row r="278" spans="1:18" ht="20.100000000000001" customHeight="1">
      <c r="A278" s="18">
        <v>275</v>
      </c>
      <c r="B278" s="19" t="s">
        <v>661</v>
      </c>
      <c r="C278" s="19" t="s">
        <v>21</v>
      </c>
      <c r="D278" s="19" t="s">
        <v>22</v>
      </c>
      <c r="E278" s="20" t="s">
        <v>662</v>
      </c>
      <c r="F278" s="21"/>
      <c r="G278" s="19"/>
      <c r="H278" s="19">
        <v>1721311434</v>
      </c>
      <c r="I278" s="33" t="s">
        <v>663</v>
      </c>
      <c r="J278" s="27">
        <v>70.126666666666665</v>
      </c>
      <c r="K278" s="27">
        <v>70.126666666666665</v>
      </c>
      <c r="L278" s="27">
        <f t="shared" si="12"/>
        <v>28.050666666666668</v>
      </c>
      <c r="M278" s="28" t="s">
        <v>654</v>
      </c>
      <c r="N278" s="28" t="s">
        <v>655</v>
      </c>
      <c r="O278" s="29">
        <v>69.2</v>
      </c>
      <c r="P278" s="18">
        <v>77.92</v>
      </c>
      <c r="Q278" s="18">
        <f t="shared" si="13"/>
        <v>41.52</v>
      </c>
      <c r="R278" s="29">
        <f t="shared" si="14"/>
        <v>69.570666666666668</v>
      </c>
    </row>
    <row r="279" spans="1:18" ht="20.100000000000001" customHeight="1">
      <c r="A279" s="18">
        <v>276</v>
      </c>
      <c r="B279" s="19" t="s">
        <v>664</v>
      </c>
      <c r="C279" s="19" t="s">
        <v>28</v>
      </c>
      <c r="D279" s="19" t="s">
        <v>106</v>
      </c>
      <c r="E279" s="20" t="s">
        <v>662</v>
      </c>
      <c r="F279" s="21" t="s">
        <v>30</v>
      </c>
      <c r="G279" s="19">
        <v>2</v>
      </c>
      <c r="H279" s="19">
        <v>1721207619</v>
      </c>
      <c r="I279" s="33" t="s">
        <v>665</v>
      </c>
      <c r="J279" s="27">
        <v>63.94</v>
      </c>
      <c r="K279" s="27">
        <v>65.94</v>
      </c>
      <c r="L279" s="27">
        <f t="shared" si="12"/>
        <v>26.376000000000001</v>
      </c>
      <c r="M279" s="28" t="s">
        <v>654</v>
      </c>
      <c r="N279" s="28" t="s">
        <v>655</v>
      </c>
      <c r="O279" s="29">
        <v>78.2</v>
      </c>
      <c r="P279" s="18">
        <v>77.92</v>
      </c>
      <c r="Q279" s="18">
        <f t="shared" si="13"/>
        <v>46.92</v>
      </c>
      <c r="R279" s="29">
        <f t="shared" si="14"/>
        <v>73.296000000000006</v>
      </c>
    </row>
    <row r="280" spans="1:18" ht="20.100000000000001" customHeight="1">
      <c r="A280" s="18">
        <v>277</v>
      </c>
      <c r="B280" s="19" t="s">
        <v>666</v>
      </c>
      <c r="C280" s="19" t="s">
        <v>21</v>
      </c>
      <c r="D280" s="19" t="s">
        <v>22</v>
      </c>
      <c r="E280" s="20" t="s">
        <v>667</v>
      </c>
      <c r="F280" s="21"/>
      <c r="G280" s="19"/>
      <c r="H280" s="19">
        <v>1721413032</v>
      </c>
      <c r="I280" s="33" t="s">
        <v>668</v>
      </c>
      <c r="J280" s="27">
        <v>84.173333333333332</v>
      </c>
      <c r="K280" s="27">
        <v>84.173333333333332</v>
      </c>
      <c r="L280" s="27">
        <f t="shared" si="12"/>
        <v>33.669333333333334</v>
      </c>
      <c r="M280" s="28" t="s">
        <v>654</v>
      </c>
      <c r="N280" s="28" t="s">
        <v>655</v>
      </c>
      <c r="O280" s="29">
        <v>81.5</v>
      </c>
      <c r="P280" s="18">
        <v>77.92</v>
      </c>
      <c r="Q280" s="18">
        <f t="shared" si="13"/>
        <v>48.9</v>
      </c>
      <c r="R280" s="29">
        <f t="shared" si="14"/>
        <v>82.569333333333333</v>
      </c>
    </row>
    <row r="281" spans="1:18" ht="20.100000000000001" customHeight="1">
      <c r="A281" s="18">
        <v>278</v>
      </c>
      <c r="B281" s="19" t="s">
        <v>669</v>
      </c>
      <c r="C281" s="19" t="s">
        <v>28</v>
      </c>
      <c r="D281" s="19" t="s">
        <v>38</v>
      </c>
      <c r="E281" s="20" t="s">
        <v>667</v>
      </c>
      <c r="F281" s="21" t="s">
        <v>30</v>
      </c>
      <c r="G281" s="19">
        <v>2</v>
      </c>
      <c r="H281" s="19">
        <v>1721412325</v>
      </c>
      <c r="I281" s="33" t="s">
        <v>670</v>
      </c>
      <c r="J281" s="27">
        <v>74.346666666666664</v>
      </c>
      <c r="K281" s="27">
        <v>76.346666666666664</v>
      </c>
      <c r="L281" s="27">
        <f t="shared" si="12"/>
        <v>30.538666666666668</v>
      </c>
      <c r="M281" s="28" t="s">
        <v>654</v>
      </c>
      <c r="N281" s="28" t="s">
        <v>655</v>
      </c>
      <c r="O281" s="29">
        <v>87.3</v>
      </c>
      <c r="P281" s="18">
        <v>77.92</v>
      </c>
      <c r="Q281" s="18">
        <f t="shared" si="13"/>
        <v>52.38</v>
      </c>
      <c r="R281" s="29">
        <f t="shared" si="14"/>
        <v>82.918666666666667</v>
      </c>
    </row>
    <row r="282" spans="1:18" ht="20.100000000000001" customHeight="1">
      <c r="A282" s="18">
        <v>279</v>
      </c>
      <c r="B282" s="19" t="s">
        <v>671</v>
      </c>
      <c r="C282" s="19" t="s">
        <v>28</v>
      </c>
      <c r="D282" s="19" t="s">
        <v>48</v>
      </c>
      <c r="E282" s="20" t="s">
        <v>672</v>
      </c>
      <c r="F282" s="21" t="s">
        <v>30</v>
      </c>
      <c r="G282" s="19">
        <v>2</v>
      </c>
      <c r="H282" s="19">
        <v>1721102334</v>
      </c>
      <c r="I282" s="33" t="s">
        <v>673</v>
      </c>
      <c r="J282" s="27">
        <v>62.580000000000005</v>
      </c>
      <c r="K282" s="27">
        <v>64.580000000000013</v>
      </c>
      <c r="L282" s="27">
        <f t="shared" si="12"/>
        <v>25.832000000000008</v>
      </c>
      <c r="M282" s="28" t="s">
        <v>654</v>
      </c>
      <c r="N282" s="28" t="s">
        <v>655</v>
      </c>
      <c r="O282" s="29">
        <v>85</v>
      </c>
      <c r="P282" s="18">
        <v>77.92</v>
      </c>
      <c r="Q282" s="18">
        <f t="shared" si="13"/>
        <v>51</v>
      </c>
      <c r="R282" s="29">
        <f t="shared" si="14"/>
        <v>76.832000000000008</v>
      </c>
    </row>
    <row r="283" spans="1:18" ht="20.100000000000001" customHeight="1">
      <c r="A283" s="18">
        <v>280</v>
      </c>
      <c r="B283" s="19" t="s">
        <v>674</v>
      </c>
      <c r="C283" s="19" t="s">
        <v>28</v>
      </c>
      <c r="D283" s="19" t="s">
        <v>57</v>
      </c>
      <c r="E283" s="20" t="s">
        <v>672</v>
      </c>
      <c r="F283" s="21"/>
      <c r="G283" s="19"/>
      <c r="H283" s="19">
        <v>1721207722</v>
      </c>
      <c r="I283" s="33" t="s">
        <v>675</v>
      </c>
      <c r="J283" s="27">
        <v>61.95333333333334</v>
      </c>
      <c r="K283" s="27">
        <v>61.95333333333334</v>
      </c>
      <c r="L283" s="27">
        <f t="shared" si="12"/>
        <v>24.781333333333336</v>
      </c>
      <c r="M283" s="28" t="s">
        <v>654</v>
      </c>
      <c r="N283" s="28" t="s">
        <v>655</v>
      </c>
      <c r="O283" s="29">
        <v>79.900000000000006</v>
      </c>
      <c r="P283" s="18">
        <v>77.92</v>
      </c>
      <c r="Q283" s="18">
        <f t="shared" si="13"/>
        <v>47.94</v>
      </c>
      <c r="R283" s="29">
        <f t="shared" si="14"/>
        <v>72.721333333333334</v>
      </c>
    </row>
    <row r="284" spans="1:18" ht="20.100000000000001" customHeight="1">
      <c r="A284" s="18">
        <v>281</v>
      </c>
      <c r="B284" s="19" t="s">
        <v>676</v>
      </c>
      <c r="C284" s="19" t="s">
        <v>21</v>
      </c>
      <c r="D284" s="19" t="s">
        <v>22</v>
      </c>
      <c r="E284" s="20" t="s">
        <v>677</v>
      </c>
      <c r="F284" s="21"/>
      <c r="G284" s="19"/>
      <c r="H284" s="19">
        <v>1721206916</v>
      </c>
      <c r="I284" s="33" t="s">
        <v>219</v>
      </c>
      <c r="J284" s="27">
        <v>75.273333333333326</v>
      </c>
      <c r="K284" s="27">
        <v>75.273333333333326</v>
      </c>
      <c r="L284" s="27">
        <f t="shared" si="12"/>
        <v>30.109333333333332</v>
      </c>
      <c r="M284" s="28" t="s">
        <v>654</v>
      </c>
      <c r="N284" s="28" t="s">
        <v>655</v>
      </c>
      <c r="O284" s="29">
        <v>76.400000000000006</v>
      </c>
      <c r="P284" s="18">
        <v>77.92</v>
      </c>
      <c r="Q284" s="18">
        <f t="shared" si="13"/>
        <v>45.84</v>
      </c>
      <c r="R284" s="29">
        <f t="shared" si="14"/>
        <v>75.949333333333328</v>
      </c>
    </row>
    <row r="285" spans="1:18" ht="20.100000000000001" customHeight="1">
      <c r="A285" s="18">
        <v>282</v>
      </c>
      <c r="B285" s="19" t="s">
        <v>678</v>
      </c>
      <c r="C285" s="19" t="s">
        <v>28</v>
      </c>
      <c r="D285" s="19" t="s">
        <v>22</v>
      </c>
      <c r="E285" s="20" t="s">
        <v>677</v>
      </c>
      <c r="F285" s="21"/>
      <c r="G285" s="19"/>
      <c r="H285" s="19">
        <v>1721207104</v>
      </c>
      <c r="I285" s="33" t="s">
        <v>575</v>
      </c>
      <c r="J285" s="27">
        <v>73.61333333333333</v>
      </c>
      <c r="K285" s="27">
        <v>73.61333333333333</v>
      </c>
      <c r="L285" s="27">
        <f t="shared" si="12"/>
        <v>29.445333333333334</v>
      </c>
      <c r="M285" s="28" t="s">
        <v>654</v>
      </c>
      <c r="N285" s="28" t="s">
        <v>655</v>
      </c>
      <c r="O285" s="29">
        <v>84.8</v>
      </c>
      <c r="P285" s="18">
        <v>77.92</v>
      </c>
      <c r="Q285" s="18">
        <f t="shared" si="13"/>
        <v>50.88</v>
      </c>
      <c r="R285" s="29">
        <f t="shared" si="14"/>
        <v>80.325333333333333</v>
      </c>
    </row>
    <row r="286" spans="1:18" ht="20.100000000000001" customHeight="1">
      <c r="A286" s="18">
        <v>283</v>
      </c>
      <c r="B286" s="19" t="s">
        <v>679</v>
      </c>
      <c r="C286" s="19" t="s">
        <v>21</v>
      </c>
      <c r="D286" s="19" t="s">
        <v>29</v>
      </c>
      <c r="E286" s="20" t="s">
        <v>680</v>
      </c>
      <c r="F286" s="21" t="s">
        <v>30</v>
      </c>
      <c r="G286" s="19">
        <v>2</v>
      </c>
      <c r="H286" s="19">
        <v>1721311029</v>
      </c>
      <c r="I286" s="33" t="s">
        <v>681</v>
      </c>
      <c r="J286" s="27">
        <v>65.14</v>
      </c>
      <c r="K286" s="27">
        <v>67.14</v>
      </c>
      <c r="L286" s="27">
        <f t="shared" si="12"/>
        <v>26.856000000000002</v>
      </c>
      <c r="M286" s="28" t="s">
        <v>654</v>
      </c>
      <c r="N286" s="28" t="s">
        <v>655</v>
      </c>
      <c r="O286" s="29">
        <v>72.8</v>
      </c>
      <c r="P286" s="18">
        <v>77.92</v>
      </c>
      <c r="Q286" s="18">
        <f t="shared" si="13"/>
        <v>43.68</v>
      </c>
      <c r="R286" s="29">
        <f t="shared" si="14"/>
        <v>70.536000000000001</v>
      </c>
    </row>
    <row r="287" spans="1:18" ht="20.100000000000001" customHeight="1">
      <c r="A287" s="18">
        <v>284</v>
      </c>
      <c r="B287" s="19" t="s">
        <v>682</v>
      </c>
      <c r="C287" s="19" t="s">
        <v>21</v>
      </c>
      <c r="D287" s="19" t="s">
        <v>106</v>
      </c>
      <c r="E287" s="20" t="s">
        <v>680</v>
      </c>
      <c r="F287" s="21" t="s">
        <v>30</v>
      </c>
      <c r="G287" s="19">
        <v>2</v>
      </c>
      <c r="H287" s="19">
        <v>1721105124</v>
      </c>
      <c r="I287" s="33" t="s">
        <v>683</v>
      </c>
      <c r="J287" s="27">
        <v>64.273333333333326</v>
      </c>
      <c r="K287" s="27">
        <v>66.273333333333326</v>
      </c>
      <c r="L287" s="27">
        <f t="shared" si="12"/>
        <v>26.509333333333331</v>
      </c>
      <c r="M287" s="28" t="s">
        <v>654</v>
      </c>
      <c r="N287" s="28" t="s">
        <v>655</v>
      </c>
      <c r="O287" s="29">
        <v>75.8</v>
      </c>
      <c r="P287" s="18">
        <v>77.92</v>
      </c>
      <c r="Q287" s="18">
        <f t="shared" si="13"/>
        <v>45.48</v>
      </c>
      <c r="R287" s="29">
        <f t="shared" si="14"/>
        <v>71.98933333333332</v>
      </c>
    </row>
    <row r="288" spans="1:18" ht="20.100000000000001" customHeight="1">
      <c r="A288" s="18">
        <v>285</v>
      </c>
      <c r="B288" s="19" t="s">
        <v>684</v>
      </c>
      <c r="C288" s="19" t="s">
        <v>28</v>
      </c>
      <c r="D288" s="19" t="s">
        <v>22</v>
      </c>
      <c r="E288" s="20" t="s">
        <v>685</v>
      </c>
      <c r="F288" s="21"/>
      <c r="G288" s="19"/>
      <c r="H288" s="19">
        <v>1721100921</v>
      </c>
      <c r="I288" s="33" t="s">
        <v>686</v>
      </c>
      <c r="J288" s="27">
        <v>83.826666666666668</v>
      </c>
      <c r="K288" s="27">
        <v>83.826666666666668</v>
      </c>
      <c r="L288" s="27">
        <f t="shared" si="12"/>
        <v>33.530666666666669</v>
      </c>
      <c r="M288" s="28" t="s">
        <v>654</v>
      </c>
      <c r="N288" s="28" t="s">
        <v>655</v>
      </c>
      <c r="O288" s="29">
        <v>73</v>
      </c>
      <c r="P288" s="18">
        <v>77.92</v>
      </c>
      <c r="Q288" s="18">
        <f t="shared" si="13"/>
        <v>43.8</v>
      </c>
      <c r="R288" s="29">
        <f t="shared" si="14"/>
        <v>77.330666666666673</v>
      </c>
    </row>
    <row r="289" spans="1:18" ht="20.100000000000001" customHeight="1">
      <c r="A289" s="18">
        <v>286</v>
      </c>
      <c r="B289" s="19" t="s">
        <v>687</v>
      </c>
      <c r="C289" s="19" t="s">
        <v>21</v>
      </c>
      <c r="D289" s="19" t="s">
        <v>38</v>
      </c>
      <c r="E289" s="20" t="s">
        <v>685</v>
      </c>
      <c r="F289" s="21" t="s">
        <v>30</v>
      </c>
      <c r="G289" s="19">
        <v>2</v>
      </c>
      <c r="H289" s="19">
        <v>1721101712</v>
      </c>
      <c r="I289" s="33" t="s">
        <v>644</v>
      </c>
      <c r="J289" s="27">
        <v>70.293333333333337</v>
      </c>
      <c r="K289" s="27">
        <v>72.293333333333337</v>
      </c>
      <c r="L289" s="27">
        <f t="shared" si="12"/>
        <v>28.917333333333335</v>
      </c>
      <c r="M289" s="28" t="s">
        <v>654</v>
      </c>
      <c r="N289" s="28" t="s">
        <v>655</v>
      </c>
      <c r="O289" s="29">
        <v>81.3</v>
      </c>
      <c r="P289" s="18">
        <v>77.92</v>
      </c>
      <c r="Q289" s="18">
        <f t="shared" si="13"/>
        <v>48.78</v>
      </c>
      <c r="R289" s="29">
        <f t="shared" si="14"/>
        <v>77.697333333333333</v>
      </c>
    </row>
    <row r="290" spans="1:18" ht="20.100000000000001" customHeight="1">
      <c r="A290" s="18">
        <v>287</v>
      </c>
      <c r="B290" s="19" t="s">
        <v>688</v>
      </c>
      <c r="C290" s="19" t="s">
        <v>28</v>
      </c>
      <c r="D290" s="19" t="s">
        <v>38</v>
      </c>
      <c r="E290" s="20" t="s">
        <v>689</v>
      </c>
      <c r="F290" s="21" t="s">
        <v>30</v>
      </c>
      <c r="G290" s="19">
        <v>2</v>
      </c>
      <c r="H290" s="19">
        <v>1721208606</v>
      </c>
      <c r="I290" s="33" t="s">
        <v>334</v>
      </c>
      <c r="J290" s="27">
        <v>91.373333333333335</v>
      </c>
      <c r="K290" s="27">
        <v>93.373333333333335</v>
      </c>
      <c r="L290" s="27">
        <f t="shared" si="12"/>
        <v>37.349333333333334</v>
      </c>
      <c r="M290" s="28" t="s">
        <v>654</v>
      </c>
      <c r="N290" s="28" t="s">
        <v>655</v>
      </c>
      <c r="O290" s="29">
        <v>75.8</v>
      </c>
      <c r="P290" s="18">
        <v>77.92</v>
      </c>
      <c r="Q290" s="18">
        <f t="shared" si="13"/>
        <v>45.48</v>
      </c>
      <c r="R290" s="29">
        <f t="shared" si="14"/>
        <v>82.829333333333324</v>
      </c>
    </row>
    <row r="291" spans="1:18" ht="20.100000000000001" customHeight="1">
      <c r="A291" s="18">
        <v>288</v>
      </c>
      <c r="B291" s="19" t="s">
        <v>690</v>
      </c>
      <c r="C291" s="19" t="s">
        <v>28</v>
      </c>
      <c r="D291" s="19" t="s">
        <v>22</v>
      </c>
      <c r="E291" s="20" t="s">
        <v>689</v>
      </c>
      <c r="F291" s="21"/>
      <c r="G291" s="19"/>
      <c r="H291" s="19">
        <v>1721104413</v>
      </c>
      <c r="I291" s="33" t="s">
        <v>691</v>
      </c>
      <c r="J291" s="27">
        <v>81.28</v>
      </c>
      <c r="K291" s="27">
        <v>81.28</v>
      </c>
      <c r="L291" s="27">
        <f t="shared" si="12"/>
        <v>32.512</v>
      </c>
      <c r="M291" s="28" t="s">
        <v>654</v>
      </c>
      <c r="N291" s="28" t="s">
        <v>655</v>
      </c>
      <c r="O291" s="29">
        <v>77.8</v>
      </c>
      <c r="P291" s="18">
        <v>77.92</v>
      </c>
      <c r="Q291" s="18">
        <f t="shared" si="13"/>
        <v>46.68</v>
      </c>
      <c r="R291" s="29">
        <f t="shared" si="14"/>
        <v>79.192000000000007</v>
      </c>
    </row>
    <row r="292" spans="1:18" ht="20.100000000000001" customHeight="1">
      <c r="A292" s="18">
        <v>289</v>
      </c>
      <c r="B292" s="19" t="s">
        <v>692</v>
      </c>
      <c r="C292" s="19" t="s">
        <v>21</v>
      </c>
      <c r="D292" s="19" t="s">
        <v>22</v>
      </c>
      <c r="E292" s="20" t="s">
        <v>693</v>
      </c>
      <c r="F292" s="21"/>
      <c r="G292" s="19"/>
      <c r="H292" s="19">
        <v>1721102122</v>
      </c>
      <c r="I292" s="33" t="s">
        <v>694</v>
      </c>
      <c r="J292" s="27">
        <v>70.626666666666665</v>
      </c>
      <c r="K292" s="27">
        <v>70.626666666666665</v>
      </c>
      <c r="L292" s="27">
        <f t="shared" si="12"/>
        <v>28.250666666666667</v>
      </c>
      <c r="M292" s="28" t="s">
        <v>654</v>
      </c>
      <c r="N292" s="28" t="s">
        <v>655</v>
      </c>
      <c r="O292" s="29">
        <v>79.900000000000006</v>
      </c>
      <c r="P292" s="18">
        <v>77.92</v>
      </c>
      <c r="Q292" s="18">
        <f t="shared" si="13"/>
        <v>47.94</v>
      </c>
      <c r="R292" s="29">
        <f t="shared" si="14"/>
        <v>76.190666666666658</v>
      </c>
    </row>
    <row r="293" spans="1:18" ht="20.100000000000001" customHeight="1">
      <c r="A293" s="18">
        <v>290</v>
      </c>
      <c r="B293" s="19" t="s">
        <v>695</v>
      </c>
      <c r="C293" s="19" t="s">
        <v>21</v>
      </c>
      <c r="D293" s="19" t="s">
        <v>22</v>
      </c>
      <c r="E293" s="20" t="s">
        <v>693</v>
      </c>
      <c r="F293" s="21"/>
      <c r="G293" s="19"/>
      <c r="H293" s="19">
        <v>1721412213</v>
      </c>
      <c r="I293" s="33" t="s">
        <v>696</v>
      </c>
      <c r="J293" s="27">
        <v>67.92</v>
      </c>
      <c r="K293" s="27">
        <v>67.92</v>
      </c>
      <c r="L293" s="27">
        <f t="shared" si="12"/>
        <v>27.168000000000003</v>
      </c>
      <c r="M293" s="28" t="s">
        <v>654</v>
      </c>
      <c r="N293" s="28" t="s">
        <v>655</v>
      </c>
      <c r="O293" s="29">
        <v>83.6</v>
      </c>
      <c r="P293" s="18">
        <v>77.92</v>
      </c>
      <c r="Q293" s="18">
        <f t="shared" si="13"/>
        <v>50.16</v>
      </c>
      <c r="R293" s="29">
        <f t="shared" si="14"/>
        <v>77.328000000000003</v>
      </c>
    </row>
    <row r="294" spans="1:18" ht="20.100000000000001" customHeight="1">
      <c r="A294" s="18">
        <v>291</v>
      </c>
      <c r="B294" s="19" t="s">
        <v>697</v>
      </c>
      <c r="C294" s="19" t="s">
        <v>21</v>
      </c>
      <c r="D294" s="19" t="s">
        <v>22</v>
      </c>
      <c r="E294" s="20" t="s">
        <v>698</v>
      </c>
      <c r="F294" s="21"/>
      <c r="G294" s="19"/>
      <c r="H294" s="19">
        <v>1721104922</v>
      </c>
      <c r="I294" s="33" t="s">
        <v>699</v>
      </c>
      <c r="J294" s="27">
        <v>61.406666666666666</v>
      </c>
      <c r="K294" s="27">
        <v>61.406666666666666</v>
      </c>
      <c r="L294" s="27">
        <f t="shared" si="12"/>
        <v>24.562666666666669</v>
      </c>
      <c r="M294" s="28" t="s">
        <v>654</v>
      </c>
      <c r="N294" s="28" t="s">
        <v>655</v>
      </c>
      <c r="O294" s="29">
        <v>78</v>
      </c>
      <c r="P294" s="18">
        <v>77.92</v>
      </c>
      <c r="Q294" s="18">
        <f t="shared" si="13"/>
        <v>46.8</v>
      </c>
      <c r="R294" s="29">
        <f t="shared" si="14"/>
        <v>71.362666666666669</v>
      </c>
    </row>
    <row r="295" spans="1:18" ht="20.100000000000001" customHeight="1">
      <c r="A295" s="18">
        <v>292</v>
      </c>
      <c r="B295" s="19" t="s">
        <v>700</v>
      </c>
      <c r="C295" s="19" t="s">
        <v>21</v>
      </c>
      <c r="D295" s="19" t="s">
        <v>22</v>
      </c>
      <c r="E295" s="20" t="s">
        <v>698</v>
      </c>
      <c r="F295" s="21"/>
      <c r="G295" s="19"/>
      <c r="H295" s="19">
        <v>1721310313</v>
      </c>
      <c r="I295" s="33" t="s">
        <v>701</v>
      </c>
      <c r="J295" s="27">
        <v>60.080000000000005</v>
      </c>
      <c r="K295" s="27">
        <v>60.080000000000005</v>
      </c>
      <c r="L295" s="27">
        <f t="shared" si="12"/>
        <v>24.032000000000004</v>
      </c>
      <c r="M295" s="28" t="s">
        <v>654</v>
      </c>
      <c r="N295" s="28" t="s">
        <v>655</v>
      </c>
      <c r="O295" s="29">
        <v>78.400000000000006</v>
      </c>
      <c r="P295" s="18">
        <v>77.92</v>
      </c>
      <c r="Q295" s="18">
        <f t="shared" si="13"/>
        <v>47.04</v>
      </c>
      <c r="R295" s="29">
        <f t="shared" si="14"/>
        <v>71.072000000000003</v>
      </c>
    </row>
    <row r="296" spans="1:18" ht="20.100000000000001" customHeight="1">
      <c r="A296" s="18">
        <v>293</v>
      </c>
      <c r="B296" s="19" t="s">
        <v>702</v>
      </c>
      <c r="C296" s="19" t="s">
        <v>28</v>
      </c>
      <c r="D296" s="19" t="s">
        <v>29</v>
      </c>
      <c r="E296" s="20" t="s">
        <v>703</v>
      </c>
      <c r="F296" s="21" t="s">
        <v>30</v>
      </c>
      <c r="G296" s="19">
        <v>2</v>
      </c>
      <c r="H296" s="19">
        <v>1721100932</v>
      </c>
      <c r="I296" s="33" t="s">
        <v>704</v>
      </c>
      <c r="J296" s="27">
        <v>70.713333333333324</v>
      </c>
      <c r="K296" s="27">
        <v>72.713333333333324</v>
      </c>
      <c r="L296" s="27">
        <f t="shared" si="12"/>
        <v>29.085333333333331</v>
      </c>
      <c r="M296" s="28" t="s">
        <v>654</v>
      </c>
      <c r="N296" s="28" t="s">
        <v>655</v>
      </c>
      <c r="O296" s="29">
        <v>73.7</v>
      </c>
      <c r="P296" s="18">
        <v>77.92</v>
      </c>
      <c r="Q296" s="18">
        <f t="shared" si="13"/>
        <v>44.22</v>
      </c>
      <c r="R296" s="29">
        <f t="shared" si="14"/>
        <v>73.305333333333323</v>
      </c>
    </row>
    <row r="297" spans="1:18" ht="20.100000000000001" customHeight="1">
      <c r="A297" s="18">
        <v>294</v>
      </c>
      <c r="B297" s="19" t="s">
        <v>705</v>
      </c>
      <c r="C297" s="19" t="s">
        <v>21</v>
      </c>
      <c r="D297" s="19" t="s">
        <v>356</v>
      </c>
      <c r="E297" s="20" t="s">
        <v>703</v>
      </c>
      <c r="F297" s="21" t="s">
        <v>30</v>
      </c>
      <c r="G297" s="19">
        <v>2</v>
      </c>
      <c r="H297" s="19">
        <v>1721514522</v>
      </c>
      <c r="I297" s="33" t="s">
        <v>706</v>
      </c>
      <c r="J297" s="27">
        <v>64.44</v>
      </c>
      <c r="K297" s="27">
        <v>66.44</v>
      </c>
      <c r="L297" s="27">
        <f t="shared" si="12"/>
        <v>26.576000000000001</v>
      </c>
      <c r="M297" s="28" t="s">
        <v>654</v>
      </c>
      <c r="N297" s="28" t="s">
        <v>655</v>
      </c>
      <c r="O297" s="29">
        <v>73</v>
      </c>
      <c r="P297" s="18">
        <v>77.92</v>
      </c>
      <c r="Q297" s="18">
        <f t="shared" si="13"/>
        <v>43.8</v>
      </c>
      <c r="R297" s="29">
        <f t="shared" si="14"/>
        <v>70.376000000000005</v>
      </c>
    </row>
    <row r="298" spans="1:18" ht="20.100000000000001" customHeight="1">
      <c r="A298" s="18">
        <v>295</v>
      </c>
      <c r="B298" s="19" t="s">
        <v>707</v>
      </c>
      <c r="C298" s="19" t="s">
        <v>28</v>
      </c>
      <c r="D298" s="19" t="s">
        <v>29</v>
      </c>
      <c r="E298" s="20" t="s">
        <v>708</v>
      </c>
      <c r="F298" s="21" t="s">
        <v>581</v>
      </c>
      <c r="G298" s="19">
        <v>5</v>
      </c>
      <c r="H298" s="19">
        <v>1721209314</v>
      </c>
      <c r="I298" s="33" t="s">
        <v>709</v>
      </c>
      <c r="J298" s="27">
        <v>66.86</v>
      </c>
      <c r="K298" s="27">
        <v>71.86</v>
      </c>
      <c r="L298" s="27">
        <f t="shared" si="12"/>
        <v>28.744</v>
      </c>
      <c r="M298" s="28" t="s">
        <v>654</v>
      </c>
      <c r="N298" s="28" t="s">
        <v>655</v>
      </c>
      <c r="O298" s="29">
        <v>82</v>
      </c>
      <c r="P298" s="18">
        <v>77.92</v>
      </c>
      <c r="Q298" s="18">
        <f t="shared" si="13"/>
        <v>49.2</v>
      </c>
      <c r="R298" s="29">
        <f t="shared" si="14"/>
        <v>77.944000000000003</v>
      </c>
    </row>
    <row r="299" spans="1:18" ht="20.100000000000001" customHeight="1">
      <c r="A299" s="18">
        <v>296</v>
      </c>
      <c r="B299" s="19" t="s">
        <v>710</v>
      </c>
      <c r="C299" s="19" t="s">
        <v>28</v>
      </c>
      <c r="D299" s="19" t="s">
        <v>22</v>
      </c>
      <c r="E299" s="20" t="s">
        <v>708</v>
      </c>
      <c r="F299" s="21"/>
      <c r="G299" s="19"/>
      <c r="H299" s="19">
        <v>1721206207</v>
      </c>
      <c r="I299" s="33" t="s">
        <v>711</v>
      </c>
      <c r="J299" s="27">
        <v>68.586666666666659</v>
      </c>
      <c r="K299" s="27">
        <v>68.586666666666659</v>
      </c>
      <c r="L299" s="27">
        <f t="shared" si="12"/>
        <v>27.434666666666665</v>
      </c>
      <c r="M299" s="28" t="s">
        <v>654</v>
      </c>
      <c r="N299" s="28" t="s">
        <v>655</v>
      </c>
      <c r="O299" s="29">
        <v>77.8</v>
      </c>
      <c r="P299" s="18">
        <v>77.92</v>
      </c>
      <c r="Q299" s="18">
        <f t="shared" si="13"/>
        <v>46.68</v>
      </c>
      <c r="R299" s="29">
        <f t="shared" si="14"/>
        <v>74.114666666666665</v>
      </c>
    </row>
    <row r="300" spans="1:18" ht="20.100000000000001" customHeight="1">
      <c r="A300" s="18">
        <v>297</v>
      </c>
      <c r="B300" s="19" t="s">
        <v>712</v>
      </c>
      <c r="C300" s="19" t="s">
        <v>21</v>
      </c>
      <c r="D300" s="19" t="s">
        <v>22</v>
      </c>
      <c r="E300" s="20" t="s">
        <v>713</v>
      </c>
      <c r="F300" s="21"/>
      <c r="G300" s="19"/>
      <c r="H300" s="19">
        <v>1721310029</v>
      </c>
      <c r="I300" s="33" t="s">
        <v>466</v>
      </c>
      <c r="J300" s="27">
        <v>72.993333333333325</v>
      </c>
      <c r="K300" s="27">
        <v>72.993333333333325</v>
      </c>
      <c r="L300" s="27">
        <f t="shared" si="12"/>
        <v>29.197333333333333</v>
      </c>
      <c r="M300" s="28" t="s">
        <v>654</v>
      </c>
      <c r="N300" s="28" t="s">
        <v>655</v>
      </c>
      <c r="O300" s="29">
        <v>78.400000000000006</v>
      </c>
      <c r="P300" s="18">
        <v>77.92</v>
      </c>
      <c r="Q300" s="18">
        <f t="shared" si="13"/>
        <v>47.04</v>
      </c>
      <c r="R300" s="29">
        <f t="shared" si="14"/>
        <v>76.237333333333339</v>
      </c>
    </row>
    <row r="301" spans="1:18" ht="20.100000000000001" customHeight="1">
      <c r="A301" s="18">
        <v>298</v>
      </c>
      <c r="B301" s="19" t="s">
        <v>714</v>
      </c>
      <c r="C301" s="19" t="s">
        <v>28</v>
      </c>
      <c r="D301" s="19" t="s">
        <v>22</v>
      </c>
      <c r="E301" s="20" t="s">
        <v>713</v>
      </c>
      <c r="F301" s="21"/>
      <c r="G301" s="19"/>
      <c r="H301" s="19">
        <v>1721102309</v>
      </c>
      <c r="I301" s="33" t="s">
        <v>715</v>
      </c>
      <c r="J301" s="27">
        <v>70.34</v>
      </c>
      <c r="K301" s="27">
        <v>70.34</v>
      </c>
      <c r="L301" s="27">
        <f t="shared" si="12"/>
        <v>28.136000000000003</v>
      </c>
      <c r="M301" s="28" t="s">
        <v>654</v>
      </c>
      <c r="N301" s="28" t="s">
        <v>655</v>
      </c>
      <c r="O301" s="29">
        <v>77.2</v>
      </c>
      <c r="P301" s="18">
        <v>77.92</v>
      </c>
      <c r="Q301" s="18">
        <f t="shared" si="13"/>
        <v>46.32</v>
      </c>
      <c r="R301" s="29">
        <f t="shared" si="14"/>
        <v>74.456000000000003</v>
      </c>
    </row>
    <row r="302" spans="1:18" ht="20.100000000000001" customHeight="1">
      <c r="A302" s="18">
        <v>299</v>
      </c>
      <c r="B302" s="19" t="s">
        <v>716</v>
      </c>
      <c r="C302" s="19" t="s">
        <v>21</v>
      </c>
      <c r="D302" s="19" t="s">
        <v>22</v>
      </c>
      <c r="E302" s="20" t="s">
        <v>717</v>
      </c>
      <c r="F302" s="21"/>
      <c r="G302" s="19"/>
      <c r="H302" s="19">
        <v>1721104812</v>
      </c>
      <c r="I302" s="33" t="s">
        <v>718</v>
      </c>
      <c r="J302" s="27">
        <v>53.066666666666663</v>
      </c>
      <c r="K302" s="27">
        <v>53.066666666666663</v>
      </c>
      <c r="L302" s="27">
        <f t="shared" si="12"/>
        <v>21.226666666666667</v>
      </c>
      <c r="M302" s="28" t="s">
        <v>654</v>
      </c>
      <c r="N302" s="28" t="s">
        <v>655</v>
      </c>
      <c r="O302" s="29">
        <v>78.900000000000006</v>
      </c>
      <c r="P302" s="18">
        <v>77.92</v>
      </c>
      <c r="Q302" s="18">
        <f t="shared" si="13"/>
        <v>47.34</v>
      </c>
      <c r="R302" s="29">
        <f t="shared" si="14"/>
        <v>68.566666666666663</v>
      </c>
    </row>
    <row r="303" spans="1:18" ht="20.100000000000001" customHeight="1">
      <c r="A303" s="18">
        <v>300</v>
      </c>
      <c r="B303" s="19" t="s">
        <v>719</v>
      </c>
      <c r="C303" s="19" t="s">
        <v>28</v>
      </c>
      <c r="D303" s="19" t="s">
        <v>22</v>
      </c>
      <c r="E303" s="20" t="s">
        <v>717</v>
      </c>
      <c r="F303" s="21"/>
      <c r="G303" s="19"/>
      <c r="H303" s="19">
        <v>1721413112</v>
      </c>
      <c r="I303" s="33" t="s">
        <v>720</v>
      </c>
      <c r="J303" s="27">
        <v>52.653333333333336</v>
      </c>
      <c r="K303" s="27">
        <v>52.653333333333336</v>
      </c>
      <c r="L303" s="27">
        <f t="shared" si="12"/>
        <v>21.061333333333337</v>
      </c>
      <c r="M303" s="28" t="s">
        <v>654</v>
      </c>
      <c r="N303" s="28" t="s">
        <v>655</v>
      </c>
      <c r="O303" s="29">
        <v>78.900000000000006</v>
      </c>
      <c r="P303" s="18">
        <v>77.92</v>
      </c>
      <c r="Q303" s="18">
        <f t="shared" si="13"/>
        <v>47.34</v>
      </c>
      <c r="R303" s="29">
        <f t="shared" si="14"/>
        <v>68.401333333333341</v>
      </c>
    </row>
    <row r="304" spans="1:18" ht="20.100000000000001" customHeight="1">
      <c r="A304" s="18">
        <v>301</v>
      </c>
      <c r="B304" s="19" t="s">
        <v>721</v>
      </c>
      <c r="C304" s="19" t="s">
        <v>21</v>
      </c>
      <c r="D304" s="19" t="s">
        <v>22</v>
      </c>
      <c r="E304" s="20" t="s">
        <v>722</v>
      </c>
      <c r="F304" s="21"/>
      <c r="G304" s="19"/>
      <c r="H304" s="19">
        <v>1721413123</v>
      </c>
      <c r="I304" s="33" t="s">
        <v>113</v>
      </c>
      <c r="J304" s="27">
        <v>75.933333333333337</v>
      </c>
      <c r="K304" s="27">
        <v>75.933333333333337</v>
      </c>
      <c r="L304" s="27">
        <f t="shared" si="12"/>
        <v>30.373333333333335</v>
      </c>
      <c r="M304" s="28" t="s">
        <v>654</v>
      </c>
      <c r="N304" s="28" t="s">
        <v>655</v>
      </c>
      <c r="O304" s="29">
        <v>75.400000000000006</v>
      </c>
      <c r="P304" s="18">
        <v>77.92</v>
      </c>
      <c r="Q304" s="18">
        <f t="shared" si="13"/>
        <v>45.24</v>
      </c>
      <c r="R304" s="29">
        <f t="shared" si="14"/>
        <v>75.613333333333344</v>
      </c>
    </row>
    <row r="305" spans="1:18" ht="20.100000000000001" customHeight="1">
      <c r="A305" s="18">
        <v>302</v>
      </c>
      <c r="B305" s="19" t="s">
        <v>723</v>
      </c>
      <c r="C305" s="19" t="s">
        <v>21</v>
      </c>
      <c r="D305" s="19" t="s">
        <v>22</v>
      </c>
      <c r="E305" s="20" t="s">
        <v>722</v>
      </c>
      <c r="F305" s="21"/>
      <c r="G305" s="19"/>
      <c r="H305" s="19">
        <v>1721105606</v>
      </c>
      <c r="I305" s="33" t="s">
        <v>694</v>
      </c>
      <c r="J305" s="27">
        <v>70.626666666666665</v>
      </c>
      <c r="K305" s="27">
        <v>70.626666666666665</v>
      </c>
      <c r="L305" s="27">
        <f t="shared" si="12"/>
        <v>28.250666666666667</v>
      </c>
      <c r="M305" s="28" t="s">
        <v>654</v>
      </c>
      <c r="N305" s="28" t="s">
        <v>655</v>
      </c>
      <c r="O305" s="29">
        <v>79.599999999999994</v>
      </c>
      <c r="P305" s="18">
        <v>77.92</v>
      </c>
      <c r="Q305" s="18">
        <f t="shared" si="13"/>
        <v>47.76</v>
      </c>
      <c r="R305" s="29">
        <f t="shared" si="14"/>
        <v>76.010666666666665</v>
      </c>
    </row>
    <row r="306" spans="1:18" ht="20.100000000000001" customHeight="1">
      <c r="A306" s="18">
        <v>303</v>
      </c>
      <c r="B306" s="19" t="s">
        <v>724</v>
      </c>
      <c r="C306" s="19" t="s">
        <v>21</v>
      </c>
      <c r="D306" s="19" t="s">
        <v>22</v>
      </c>
      <c r="E306" s="20" t="s">
        <v>725</v>
      </c>
      <c r="F306" s="21"/>
      <c r="G306" s="19"/>
      <c r="H306" s="19">
        <v>1721100926</v>
      </c>
      <c r="I306" s="33" t="s">
        <v>683</v>
      </c>
      <c r="J306" s="27">
        <v>64.273333333333326</v>
      </c>
      <c r="K306" s="27">
        <v>64.273333333333326</v>
      </c>
      <c r="L306" s="27">
        <f t="shared" si="12"/>
        <v>25.709333333333333</v>
      </c>
      <c r="M306" s="28" t="s">
        <v>654</v>
      </c>
      <c r="N306" s="28" t="s">
        <v>655</v>
      </c>
      <c r="O306" s="29">
        <v>78.5</v>
      </c>
      <c r="P306" s="18">
        <v>77.92</v>
      </c>
      <c r="Q306" s="18">
        <f t="shared" si="13"/>
        <v>47.1</v>
      </c>
      <c r="R306" s="29">
        <f t="shared" si="14"/>
        <v>72.809333333333342</v>
      </c>
    </row>
    <row r="307" spans="1:18" ht="20.100000000000001" customHeight="1">
      <c r="A307" s="18">
        <v>304</v>
      </c>
      <c r="B307" s="19" t="s">
        <v>726</v>
      </c>
      <c r="C307" s="19" t="s">
        <v>21</v>
      </c>
      <c r="D307" s="19" t="s">
        <v>22</v>
      </c>
      <c r="E307" s="20" t="s">
        <v>725</v>
      </c>
      <c r="F307" s="21"/>
      <c r="G307" s="19"/>
      <c r="H307" s="19">
        <v>1721104212</v>
      </c>
      <c r="I307" s="33" t="s">
        <v>727</v>
      </c>
      <c r="J307" s="27">
        <v>53.233333333333327</v>
      </c>
      <c r="K307" s="27">
        <v>53.233333333333327</v>
      </c>
      <c r="L307" s="27">
        <f t="shared" si="12"/>
        <v>21.293333333333333</v>
      </c>
      <c r="M307" s="28" t="s">
        <v>654</v>
      </c>
      <c r="N307" s="28" t="s">
        <v>655</v>
      </c>
      <c r="O307" s="29">
        <v>68.599999999999994</v>
      </c>
      <c r="P307" s="18">
        <v>77.92</v>
      </c>
      <c r="Q307" s="18">
        <f t="shared" si="13"/>
        <v>41.16</v>
      </c>
      <c r="R307" s="29">
        <f t="shared" si="14"/>
        <v>62.453333333333333</v>
      </c>
    </row>
    <row r="308" spans="1:18" ht="20.100000000000001" customHeight="1">
      <c r="A308" s="18">
        <v>305</v>
      </c>
      <c r="B308" s="19" t="s">
        <v>728</v>
      </c>
      <c r="C308" s="19" t="s">
        <v>21</v>
      </c>
      <c r="D308" s="19" t="s">
        <v>22</v>
      </c>
      <c r="E308" s="20" t="s">
        <v>729</v>
      </c>
      <c r="F308" s="21"/>
      <c r="G308" s="19"/>
      <c r="H308" s="19">
        <v>1721514429</v>
      </c>
      <c r="I308" s="33" t="s">
        <v>730</v>
      </c>
      <c r="J308" s="27">
        <v>67.06</v>
      </c>
      <c r="K308" s="27">
        <v>67.06</v>
      </c>
      <c r="L308" s="27">
        <f t="shared" si="12"/>
        <v>26.824000000000002</v>
      </c>
      <c r="M308" s="28" t="s">
        <v>731</v>
      </c>
      <c r="N308" s="28" t="s">
        <v>655</v>
      </c>
      <c r="O308" s="29">
        <v>76.8</v>
      </c>
      <c r="P308" s="18">
        <v>67.569999999999993</v>
      </c>
      <c r="Q308" s="18">
        <f t="shared" si="13"/>
        <v>46.08</v>
      </c>
      <c r="R308" s="29">
        <f t="shared" si="14"/>
        <v>72.903999999999996</v>
      </c>
    </row>
    <row r="309" spans="1:18" ht="20.100000000000001" customHeight="1">
      <c r="A309" s="18">
        <v>306</v>
      </c>
      <c r="B309" s="19" t="s">
        <v>732</v>
      </c>
      <c r="C309" s="19" t="s">
        <v>21</v>
      </c>
      <c r="D309" s="19" t="s">
        <v>57</v>
      </c>
      <c r="E309" s="20" t="s">
        <v>729</v>
      </c>
      <c r="F309" s="21"/>
      <c r="G309" s="19"/>
      <c r="H309" s="19">
        <v>1721310433</v>
      </c>
      <c r="I309" s="33" t="s">
        <v>733</v>
      </c>
      <c r="J309" s="27">
        <v>63.98</v>
      </c>
      <c r="K309" s="27">
        <v>63.98</v>
      </c>
      <c r="L309" s="27">
        <f t="shared" si="12"/>
        <v>25.591999999999999</v>
      </c>
      <c r="M309" s="28" t="s">
        <v>731</v>
      </c>
      <c r="N309" s="28" t="s">
        <v>655</v>
      </c>
      <c r="O309" s="29">
        <v>62.7</v>
      </c>
      <c r="P309" s="18">
        <v>67.569999999999993</v>
      </c>
      <c r="Q309" s="18">
        <f t="shared" si="13"/>
        <v>37.619999999999997</v>
      </c>
      <c r="R309" s="29">
        <f t="shared" si="14"/>
        <v>63.211999999999996</v>
      </c>
    </row>
    <row r="310" spans="1:18" ht="20.100000000000001" customHeight="1">
      <c r="A310" s="18">
        <v>307</v>
      </c>
      <c r="B310" s="19" t="s">
        <v>734</v>
      </c>
      <c r="C310" s="19" t="s">
        <v>21</v>
      </c>
      <c r="D310" s="19" t="s">
        <v>38</v>
      </c>
      <c r="E310" s="20" t="s">
        <v>735</v>
      </c>
      <c r="F310" s="21" t="s">
        <v>30</v>
      </c>
      <c r="G310" s="19">
        <v>2</v>
      </c>
      <c r="H310" s="19">
        <v>1721103904</v>
      </c>
      <c r="I310" s="33" t="s">
        <v>736</v>
      </c>
      <c r="J310" s="27">
        <v>63.293333333333329</v>
      </c>
      <c r="K310" s="27">
        <v>65.293333333333322</v>
      </c>
      <c r="L310" s="27">
        <f t="shared" si="12"/>
        <v>26.117333333333331</v>
      </c>
      <c r="M310" s="28" t="s">
        <v>731</v>
      </c>
      <c r="N310" s="28" t="s">
        <v>655</v>
      </c>
      <c r="O310" s="29">
        <v>68.599999999999994</v>
      </c>
      <c r="P310" s="18">
        <v>67.569999999999993</v>
      </c>
      <c r="Q310" s="18">
        <f t="shared" si="13"/>
        <v>41.16</v>
      </c>
      <c r="R310" s="29">
        <f t="shared" si="14"/>
        <v>67.277333333333331</v>
      </c>
    </row>
    <row r="311" spans="1:18" ht="20.100000000000001" customHeight="1">
      <c r="A311" s="18">
        <v>308</v>
      </c>
      <c r="B311" s="19" t="s">
        <v>737</v>
      </c>
      <c r="C311" s="19" t="s">
        <v>21</v>
      </c>
      <c r="D311" s="19" t="s">
        <v>22</v>
      </c>
      <c r="E311" s="20" t="s">
        <v>735</v>
      </c>
      <c r="F311" s="21"/>
      <c r="G311" s="19"/>
      <c r="H311" s="19">
        <v>1721412930</v>
      </c>
      <c r="I311" s="33" t="s">
        <v>738</v>
      </c>
      <c r="J311" s="27">
        <v>60.293333333333329</v>
      </c>
      <c r="K311" s="27">
        <v>60.293333333333329</v>
      </c>
      <c r="L311" s="27">
        <f t="shared" si="12"/>
        <v>24.117333333333335</v>
      </c>
      <c r="M311" s="28" t="s">
        <v>731</v>
      </c>
      <c r="N311" s="28" t="s">
        <v>655</v>
      </c>
      <c r="O311" s="29">
        <v>62.4</v>
      </c>
      <c r="P311" s="18">
        <v>67.569999999999993</v>
      </c>
      <c r="Q311" s="18">
        <f t="shared" si="13"/>
        <v>37.44</v>
      </c>
      <c r="R311" s="29">
        <f t="shared" si="14"/>
        <v>61.557333333333332</v>
      </c>
    </row>
    <row r="312" spans="1:18" ht="20.100000000000001" customHeight="1">
      <c r="A312" s="18">
        <v>309</v>
      </c>
      <c r="B312" s="19" t="s">
        <v>739</v>
      </c>
      <c r="C312" s="19" t="s">
        <v>21</v>
      </c>
      <c r="D312" s="19" t="s">
        <v>22</v>
      </c>
      <c r="E312" s="20" t="s">
        <v>740</v>
      </c>
      <c r="F312" s="21"/>
      <c r="G312" s="19"/>
      <c r="H312" s="19">
        <v>1721513926</v>
      </c>
      <c r="I312" s="33" t="s">
        <v>375</v>
      </c>
      <c r="J312" s="27">
        <v>74.193333333333342</v>
      </c>
      <c r="K312" s="27">
        <v>74.193333333333342</v>
      </c>
      <c r="L312" s="27">
        <f t="shared" si="12"/>
        <v>29.677333333333337</v>
      </c>
      <c r="M312" s="28" t="s">
        <v>731</v>
      </c>
      <c r="N312" s="28" t="s">
        <v>655</v>
      </c>
      <c r="O312" s="29">
        <v>76.400000000000006</v>
      </c>
      <c r="P312" s="18">
        <v>67.569999999999993</v>
      </c>
      <c r="Q312" s="18">
        <f t="shared" si="13"/>
        <v>45.84</v>
      </c>
      <c r="R312" s="29">
        <f t="shared" si="14"/>
        <v>75.51733333333334</v>
      </c>
    </row>
    <row r="313" spans="1:18" ht="20.100000000000001" customHeight="1">
      <c r="A313" s="18">
        <v>310</v>
      </c>
      <c r="B313" s="19" t="s">
        <v>741</v>
      </c>
      <c r="C313" s="19" t="s">
        <v>28</v>
      </c>
      <c r="D313" s="19" t="s">
        <v>22</v>
      </c>
      <c r="E313" s="20" t="s">
        <v>740</v>
      </c>
      <c r="F313" s="21"/>
      <c r="G313" s="19"/>
      <c r="H313" s="19">
        <v>1721102103</v>
      </c>
      <c r="I313" s="33" t="s">
        <v>742</v>
      </c>
      <c r="J313" s="27">
        <v>63.2</v>
      </c>
      <c r="K313" s="27">
        <v>63.2</v>
      </c>
      <c r="L313" s="27">
        <f t="shared" si="12"/>
        <v>25.28</v>
      </c>
      <c r="M313" s="28" t="s">
        <v>731</v>
      </c>
      <c r="N313" s="28" t="s">
        <v>655</v>
      </c>
      <c r="O313" s="29">
        <v>77.599999999999994</v>
      </c>
      <c r="P313" s="18">
        <v>67.569999999999993</v>
      </c>
      <c r="Q313" s="18">
        <f t="shared" si="13"/>
        <v>46.56</v>
      </c>
      <c r="R313" s="29">
        <f t="shared" si="14"/>
        <v>71.84</v>
      </c>
    </row>
    <row r="314" spans="1:18" ht="20.100000000000001" customHeight="1">
      <c r="A314" s="18">
        <v>311</v>
      </c>
      <c r="B314" s="19" t="s">
        <v>743</v>
      </c>
      <c r="C314" s="19" t="s">
        <v>28</v>
      </c>
      <c r="D314" s="19" t="s">
        <v>41</v>
      </c>
      <c r="E314" s="20" t="s">
        <v>740</v>
      </c>
      <c r="F314" s="21" t="s">
        <v>30</v>
      </c>
      <c r="G314" s="19">
        <v>2</v>
      </c>
      <c r="H314" s="19">
        <v>1721411807</v>
      </c>
      <c r="I314" s="33" t="s">
        <v>744</v>
      </c>
      <c r="J314" s="27">
        <v>59.133333333333333</v>
      </c>
      <c r="K314" s="27">
        <v>61.133333333333333</v>
      </c>
      <c r="L314" s="27">
        <f t="shared" si="12"/>
        <v>24.453333333333333</v>
      </c>
      <c r="M314" s="28" t="s">
        <v>731</v>
      </c>
      <c r="N314" s="28" t="s">
        <v>655</v>
      </c>
      <c r="O314" s="29">
        <v>41.8</v>
      </c>
      <c r="P314" s="18">
        <v>67.569999999999993</v>
      </c>
      <c r="Q314" s="18">
        <f t="shared" si="13"/>
        <v>25.08</v>
      </c>
      <c r="R314" s="29">
        <f t="shared" si="14"/>
        <v>49.533333333333331</v>
      </c>
    </row>
    <row r="315" spans="1:18" ht="20.100000000000001" customHeight="1">
      <c r="A315" s="18">
        <v>312</v>
      </c>
      <c r="B315" s="19" t="s">
        <v>745</v>
      </c>
      <c r="C315" s="19" t="s">
        <v>28</v>
      </c>
      <c r="D315" s="19" t="s">
        <v>57</v>
      </c>
      <c r="E315" s="20" t="s">
        <v>740</v>
      </c>
      <c r="F315" s="21"/>
      <c r="G315" s="19"/>
      <c r="H315" s="19">
        <v>1721104135</v>
      </c>
      <c r="I315" s="33" t="s">
        <v>746</v>
      </c>
      <c r="J315" s="27">
        <v>58.22</v>
      </c>
      <c r="K315" s="27">
        <v>58.22</v>
      </c>
      <c r="L315" s="27">
        <f t="shared" si="12"/>
        <v>23.288</v>
      </c>
      <c r="M315" s="28" t="s">
        <v>731</v>
      </c>
      <c r="N315" s="28" t="s">
        <v>655</v>
      </c>
      <c r="O315" s="29">
        <v>70.3</v>
      </c>
      <c r="P315" s="18">
        <v>67.569999999999993</v>
      </c>
      <c r="Q315" s="18">
        <f t="shared" si="13"/>
        <v>42.18</v>
      </c>
      <c r="R315" s="29">
        <f t="shared" si="14"/>
        <v>65.468000000000004</v>
      </c>
    </row>
    <row r="316" spans="1:18" ht="20.100000000000001" customHeight="1">
      <c r="A316" s="18">
        <v>313</v>
      </c>
      <c r="B316" s="19" t="s">
        <v>747</v>
      </c>
      <c r="C316" s="19" t="s">
        <v>28</v>
      </c>
      <c r="D316" s="19" t="s">
        <v>22</v>
      </c>
      <c r="E316" s="20" t="s">
        <v>748</v>
      </c>
      <c r="F316" s="21"/>
      <c r="G316" s="19"/>
      <c r="H316" s="19">
        <v>1721207304</v>
      </c>
      <c r="I316" s="33" t="s">
        <v>749</v>
      </c>
      <c r="J316" s="27">
        <v>65.733333333333334</v>
      </c>
      <c r="K316" s="27">
        <v>65.733333333333334</v>
      </c>
      <c r="L316" s="27">
        <f t="shared" si="12"/>
        <v>26.293333333333337</v>
      </c>
      <c r="M316" s="28" t="s">
        <v>731</v>
      </c>
      <c r="N316" s="28" t="s">
        <v>655</v>
      </c>
      <c r="O316" s="29">
        <v>73.400000000000006</v>
      </c>
      <c r="P316" s="18">
        <v>67.569999999999993</v>
      </c>
      <c r="Q316" s="18">
        <f t="shared" si="13"/>
        <v>44.04</v>
      </c>
      <c r="R316" s="29">
        <f t="shared" si="14"/>
        <v>70.333333333333343</v>
      </c>
    </row>
    <row r="317" spans="1:18" ht="20.100000000000001" customHeight="1">
      <c r="A317" s="18">
        <v>314</v>
      </c>
      <c r="B317" s="19" t="s">
        <v>750</v>
      </c>
      <c r="C317" s="19" t="s">
        <v>28</v>
      </c>
      <c r="D317" s="19" t="s">
        <v>22</v>
      </c>
      <c r="E317" s="20" t="s">
        <v>748</v>
      </c>
      <c r="F317" s="21"/>
      <c r="G317" s="19"/>
      <c r="H317" s="19">
        <v>1721309631</v>
      </c>
      <c r="I317" s="33" t="s">
        <v>751</v>
      </c>
      <c r="J317" s="27">
        <v>63.766666666666673</v>
      </c>
      <c r="K317" s="27">
        <v>63.766666666666673</v>
      </c>
      <c r="L317" s="27">
        <f t="shared" si="12"/>
        <v>25.506666666666671</v>
      </c>
      <c r="M317" s="28" t="s">
        <v>731</v>
      </c>
      <c r="N317" s="28" t="s">
        <v>655</v>
      </c>
      <c r="O317" s="29">
        <v>64.7</v>
      </c>
      <c r="P317" s="18">
        <v>67.569999999999993</v>
      </c>
      <c r="Q317" s="18">
        <f t="shared" si="13"/>
        <v>38.82</v>
      </c>
      <c r="R317" s="29">
        <f t="shared" si="14"/>
        <v>64.326666666666668</v>
      </c>
    </row>
    <row r="318" spans="1:18" ht="20.100000000000001" customHeight="1">
      <c r="A318" s="18">
        <v>315</v>
      </c>
      <c r="B318" s="19" t="s">
        <v>752</v>
      </c>
      <c r="C318" s="19" t="s">
        <v>28</v>
      </c>
      <c r="D318" s="19" t="s">
        <v>22</v>
      </c>
      <c r="E318" s="20" t="s">
        <v>748</v>
      </c>
      <c r="F318" s="21"/>
      <c r="G318" s="19"/>
      <c r="H318" s="19">
        <v>1721413532</v>
      </c>
      <c r="I318" s="33" t="s">
        <v>753</v>
      </c>
      <c r="J318" s="27">
        <v>58.893333333333338</v>
      </c>
      <c r="K318" s="27">
        <v>58.893333333333338</v>
      </c>
      <c r="L318" s="27">
        <f t="shared" si="12"/>
        <v>23.557333333333336</v>
      </c>
      <c r="M318" s="28" t="s">
        <v>731</v>
      </c>
      <c r="N318" s="28" t="s">
        <v>655</v>
      </c>
      <c r="O318" s="29">
        <v>61.1</v>
      </c>
      <c r="P318" s="18">
        <v>67.569999999999993</v>
      </c>
      <c r="Q318" s="18">
        <f t="shared" si="13"/>
        <v>36.659999999999997</v>
      </c>
      <c r="R318" s="29">
        <f t="shared" si="14"/>
        <v>60.217333333333329</v>
      </c>
    </row>
    <row r="319" spans="1:18" ht="20.100000000000001" customHeight="1">
      <c r="A319" s="18">
        <v>316</v>
      </c>
      <c r="B319" s="19" t="s">
        <v>754</v>
      </c>
      <c r="C319" s="19" t="s">
        <v>28</v>
      </c>
      <c r="D319" s="19" t="s">
        <v>22</v>
      </c>
      <c r="E319" s="20" t="s">
        <v>748</v>
      </c>
      <c r="F319" s="21"/>
      <c r="G319" s="19"/>
      <c r="H319" s="19">
        <v>1721209025</v>
      </c>
      <c r="I319" s="33" t="s">
        <v>755</v>
      </c>
      <c r="J319" s="27">
        <v>58.206666666666671</v>
      </c>
      <c r="K319" s="27">
        <v>58.206666666666671</v>
      </c>
      <c r="L319" s="27">
        <f t="shared" si="12"/>
        <v>23.282666666666671</v>
      </c>
      <c r="M319" s="28" t="s">
        <v>731</v>
      </c>
      <c r="N319" s="28" t="s">
        <v>655</v>
      </c>
      <c r="O319" s="29">
        <v>64.5</v>
      </c>
      <c r="P319" s="18">
        <v>67.569999999999993</v>
      </c>
      <c r="Q319" s="18">
        <f t="shared" si="13"/>
        <v>38.700000000000003</v>
      </c>
      <c r="R319" s="29">
        <f t="shared" si="14"/>
        <v>61.982666666666674</v>
      </c>
    </row>
    <row r="320" spans="1:18" ht="20.100000000000001" customHeight="1">
      <c r="A320" s="18">
        <v>317</v>
      </c>
      <c r="B320" s="19" t="s">
        <v>756</v>
      </c>
      <c r="C320" s="19" t="s">
        <v>28</v>
      </c>
      <c r="D320" s="19" t="s">
        <v>22</v>
      </c>
      <c r="E320" s="20" t="s">
        <v>748</v>
      </c>
      <c r="F320" s="21"/>
      <c r="G320" s="19"/>
      <c r="H320" s="19">
        <v>1721208923</v>
      </c>
      <c r="I320" s="33" t="s">
        <v>757</v>
      </c>
      <c r="J320" s="27">
        <v>58.006666666666668</v>
      </c>
      <c r="K320" s="27">
        <v>58.006666666666668</v>
      </c>
      <c r="L320" s="27">
        <f t="shared" si="12"/>
        <v>23.202666666666669</v>
      </c>
      <c r="M320" s="28" t="s">
        <v>731</v>
      </c>
      <c r="N320" s="28" t="s">
        <v>655</v>
      </c>
      <c r="O320" s="30" t="s">
        <v>126</v>
      </c>
      <c r="P320" s="30" t="s">
        <v>126</v>
      </c>
      <c r="Q320" s="18" t="e">
        <f t="shared" si="13"/>
        <v>#VALUE!</v>
      </c>
      <c r="R320" s="29" t="e">
        <f t="shared" si="14"/>
        <v>#VALUE!</v>
      </c>
    </row>
    <row r="321" spans="1:18" ht="20.100000000000001" customHeight="1">
      <c r="A321" s="18">
        <v>318</v>
      </c>
      <c r="B321" s="19" t="s">
        <v>758</v>
      </c>
      <c r="C321" s="19" t="s">
        <v>28</v>
      </c>
      <c r="D321" s="19" t="s">
        <v>22</v>
      </c>
      <c r="E321" s="20" t="s">
        <v>748</v>
      </c>
      <c r="F321" s="21"/>
      <c r="G321" s="19"/>
      <c r="H321" s="19">
        <v>1721413235</v>
      </c>
      <c r="I321" s="33" t="s">
        <v>759</v>
      </c>
      <c r="J321" s="27">
        <v>57.973333333333329</v>
      </c>
      <c r="K321" s="27">
        <v>57.973333333333329</v>
      </c>
      <c r="L321" s="27">
        <f t="shared" si="12"/>
        <v>23.189333333333334</v>
      </c>
      <c r="M321" s="28" t="s">
        <v>731</v>
      </c>
      <c r="N321" s="28" t="s">
        <v>655</v>
      </c>
      <c r="O321" s="29">
        <v>55.5</v>
      </c>
      <c r="P321" s="18">
        <v>67.569999999999993</v>
      </c>
      <c r="Q321" s="18">
        <f t="shared" si="13"/>
        <v>33.299999999999997</v>
      </c>
      <c r="R321" s="29">
        <f t="shared" si="14"/>
        <v>56.489333333333335</v>
      </c>
    </row>
    <row r="322" spans="1:18" ht="20.100000000000001" customHeight="1">
      <c r="A322" s="18">
        <v>319</v>
      </c>
      <c r="B322" s="19" t="s">
        <v>760</v>
      </c>
      <c r="C322" s="19" t="s">
        <v>28</v>
      </c>
      <c r="D322" s="19" t="s">
        <v>22</v>
      </c>
      <c r="E322" s="20" t="s">
        <v>761</v>
      </c>
      <c r="F322" s="21"/>
      <c r="G322" s="19"/>
      <c r="H322" s="19">
        <v>1721412333</v>
      </c>
      <c r="I322" s="33" t="s">
        <v>762</v>
      </c>
      <c r="J322" s="27">
        <v>68.239999999999995</v>
      </c>
      <c r="K322" s="27">
        <v>68.239999999999995</v>
      </c>
      <c r="L322" s="27">
        <f t="shared" si="12"/>
        <v>27.295999999999999</v>
      </c>
      <c r="M322" s="28" t="s">
        <v>731</v>
      </c>
      <c r="N322" s="28" t="s">
        <v>655</v>
      </c>
      <c r="O322" s="30" t="s">
        <v>126</v>
      </c>
      <c r="P322" s="30" t="s">
        <v>126</v>
      </c>
      <c r="Q322" s="18" t="e">
        <f t="shared" si="13"/>
        <v>#VALUE!</v>
      </c>
      <c r="R322" s="29" t="e">
        <f t="shared" si="14"/>
        <v>#VALUE!</v>
      </c>
    </row>
    <row r="323" spans="1:18" ht="20.100000000000001" customHeight="1">
      <c r="A323" s="18">
        <v>320</v>
      </c>
      <c r="B323" s="19" t="s">
        <v>763</v>
      </c>
      <c r="C323" s="19" t="s">
        <v>28</v>
      </c>
      <c r="D323" s="19" t="s">
        <v>38</v>
      </c>
      <c r="E323" s="20" t="s">
        <v>761</v>
      </c>
      <c r="F323" s="21" t="s">
        <v>30</v>
      </c>
      <c r="G323" s="19">
        <v>2</v>
      </c>
      <c r="H323" s="19">
        <v>1721207505</v>
      </c>
      <c r="I323" s="33" t="s">
        <v>764</v>
      </c>
      <c r="J323" s="27">
        <v>54.26</v>
      </c>
      <c r="K323" s="27">
        <v>56.26</v>
      </c>
      <c r="L323" s="27">
        <f t="shared" si="12"/>
        <v>22.504000000000001</v>
      </c>
      <c r="M323" s="28" t="s">
        <v>731</v>
      </c>
      <c r="N323" s="28" t="s">
        <v>655</v>
      </c>
      <c r="O323" s="30" t="s">
        <v>126</v>
      </c>
      <c r="P323" s="30" t="s">
        <v>126</v>
      </c>
      <c r="Q323" s="18" t="e">
        <f t="shared" si="13"/>
        <v>#VALUE!</v>
      </c>
      <c r="R323" s="29" t="e">
        <f t="shared" si="14"/>
        <v>#VALUE!</v>
      </c>
    </row>
    <row r="324" spans="1:18" ht="20.100000000000001" customHeight="1">
      <c r="A324" s="18">
        <v>321</v>
      </c>
      <c r="B324" s="19" t="s">
        <v>765</v>
      </c>
      <c r="C324" s="19" t="s">
        <v>28</v>
      </c>
      <c r="D324" s="19" t="s">
        <v>29</v>
      </c>
      <c r="E324" s="20" t="s">
        <v>766</v>
      </c>
      <c r="F324" s="21" t="s">
        <v>30</v>
      </c>
      <c r="G324" s="19">
        <v>2</v>
      </c>
      <c r="H324" s="19">
        <v>1721412128</v>
      </c>
      <c r="I324" s="33" t="s">
        <v>767</v>
      </c>
      <c r="J324" s="27">
        <v>53.28</v>
      </c>
      <c r="K324" s="27">
        <v>55.28</v>
      </c>
      <c r="L324" s="27">
        <f t="shared" si="12"/>
        <v>22.112000000000002</v>
      </c>
      <c r="M324" s="28" t="s">
        <v>731</v>
      </c>
      <c r="N324" s="28" t="s">
        <v>655</v>
      </c>
      <c r="O324" s="29">
        <v>62.2</v>
      </c>
      <c r="P324" s="18">
        <v>67.569999999999993</v>
      </c>
      <c r="Q324" s="18">
        <f t="shared" si="13"/>
        <v>37.32</v>
      </c>
      <c r="R324" s="29">
        <f t="shared" si="14"/>
        <v>59.432000000000002</v>
      </c>
    </row>
    <row r="325" spans="1:18" ht="20.100000000000001" customHeight="1">
      <c r="A325" s="18">
        <v>322</v>
      </c>
      <c r="B325" s="19" t="s">
        <v>768</v>
      </c>
      <c r="C325" s="19" t="s">
        <v>28</v>
      </c>
      <c r="D325" s="19" t="s">
        <v>29</v>
      </c>
      <c r="E325" s="20" t="s">
        <v>766</v>
      </c>
      <c r="F325" s="21" t="s">
        <v>30</v>
      </c>
      <c r="G325" s="19">
        <v>2</v>
      </c>
      <c r="H325" s="19">
        <v>1721102126</v>
      </c>
      <c r="I325" s="33" t="s">
        <v>769</v>
      </c>
      <c r="J325" s="27">
        <v>52.826666666666661</v>
      </c>
      <c r="K325" s="27">
        <v>54.826666666666661</v>
      </c>
      <c r="L325" s="27">
        <f t="shared" ref="L325:L388" si="15">SUM(K325*0.4)</f>
        <v>21.930666666666667</v>
      </c>
      <c r="M325" s="28" t="s">
        <v>731</v>
      </c>
      <c r="N325" s="28" t="s">
        <v>655</v>
      </c>
      <c r="O325" s="29">
        <v>69.099999999999994</v>
      </c>
      <c r="P325" s="18">
        <v>67.569999999999993</v>
      </c>
      <c r="Q325" s="18">
        <f t="shared" ref="Q325:Q388" si="16">ROUND(SUM(O325*0.6),2)</f>
        <v>41.46</v>
      </c>
      <c r="R325" s="29">
        <f t="shared" ref="R325:R388" si="17">SUM(L325+Q325)</f>
        <v>63.390666666666668</v>
      </c>
    </row>
    <row r="326" spans="1:18" ht="20.100000000000001" customHeight="1">
      <c r="A326" s="18">
        <v>323</v>
      </c>
      <c r="B326" s="19" t="s">
        <v>770</v>
      </c>
      <c r="C326" s="19" t="s">
        <v>28</v>
      </c>
      <c r="D326" s="19" t="s">
        <v>22</v>
      </c>
      <c r="E326" s="20" t="s">
        <v>771</v>
      </c>
      <c r="F326" s="21"/>
      <c r="G326" s="19"/>
      <c r="H326" s="19">
        <v>1721100807</v>
      </c>
      <c r="I326" s="33" t="s">
        <v>701</v>
      </c>
      <c r="J326" s="27">
        <v>60.080000000000005</v>
      </c>
      <c r="K326" s="27">
        <v>60.080000000000005</v>
      </c>
      <c r="L326" s="27">
        <f t="shared" si="15"/>
        <v>24.032000000000004</v>
      </c>
      <c r="M326" s="28" t="s">
        <v>731</v>
      </c>
      <c r="N326" s="28" t="s">
        <v>655</v>
      </c>
      <c r="O326" s="29">
        <v>64.8</v>
      </c>
      <c r="P326" s="18">
        <v>67.569999999999993</v>
      </c>
      <c r="Q326" s="18">
        <f t="shared" si="16"/>
        <v>38.880000000000003</v>
      </c>
      <c r="R326" s="29">
        <f t="shared" si="17"/>
        <v>62.912000000000006</v>
      </c>
    </row>
    <row r="327" spans="1:18" ht="20.100000000000001" customHeight="1">
      <c r="A327" s="18">
        <v>324</v>
      </c>
      <c r="B327" s="19" t="s">
        <v>772</v>
      </c>
      <c r="C327" s="19" t="s">
        <v>28</v>
      </c>
      <c r="D327" s="19" t="s">
        <v>48</v>
      </c>
      <c r="E327" s="20" t="s">
        <v>771</v>
      </c>
      <c r="F327" s="21" t="s">
        <v>30</v>
      </c>
      <c r="G327" s="19">
        <v>2</v>
      </c>
      <c r="H327" s="19">
        <v>1721412002</v>
      </c>
      <c r="I327" s="33" t="s">
        <v>773</v>
      </c>
      <c r="J327" s="27">
        <v>56.813333333333333</v>
      </c>
      <c r="K327" s="27">
        <v>58.813333333333333</v>
      </c>
      <c r="L327" s="27">
        <f t="shared" si="15"/>
        <v>23.525333333333336</v>
      </c>
      <c r="M327" s="28" t="s">
        <v>731</v>
      </c>
      <c r="N327" s="28" t="s">
        <v>655</v>
      </c>
      <c r="O327" s="29">
        <v>59.6</v>
      </c>
      <c r="P327" s="18">
        <v>67.569999999999993</v>
      </c>
      <c r="Q327" s="18">
        <f t="shared" si="16"/>
        <v>35.76</v>
      </c>
      <c r="R327" s="29">
        <f t="shared" si="17"/>
        <v>59.285333333333334</v>
      </c>
    </row>
    <row r="328" spans="1:18" ht="20.100000000000001" customHeight="1">
      <c r="A328" s="18">
        <v>325</v>
      </c>
      <c r="B328" s="19" t="s">
        <v>774</v>
      </c>
      <c r="C328" s="19" t="s">
        <v>28</v>
      </c>
      <c r="D328" s="19" t="s">
        <v>48</v>
      </c>
      <c r="E328" s="20" t="s">
        <v>775</v>
      </c>
      <c r="F328" s="21" t="s">
        <v>30</v>
      </c>
      <c r="G328" s="19">
        <v>2</v>
      </c>
      <c r="H328" s="19">
        <v>1721413506</v>
      </c>
      <c r="I328" s="33" t="s">
        <v>776</v>
      </c>
      <c r="J328" s="27">
        <v>60.646666666666668</v>
      </c>
      <c r="K328" s="27">
        <v>62.646666666666668</v>
      </c>
      <c r="L328" s="27">
        <f t="shared" si="15"/>
        <v>25.058666666666667</v>
      </c>
      <c r="M328" s="28" t="s">
        <v>731</v>
      </c>
      <c r="N328" s="28" t="s">
        <v>655</v>
      </c>
      <c r="O328" s="29">
        <v>62.1</v>
      </c>
      <c r="P328" s="18">
        <v>67.569999999999993</v>
      </c>
      <c r="Q328" s="18">
        <f t="shared" si="16"/>
        <v>37.26</v>
      </c>
      <c r="R328" s="29">
        <f t="shared" si="17"/>
        <v>62.318666666666665</v>
      </c>
    </row>
    <row r="329" spans="1:18" ht="20.100000000000001" customHeight="1">
      <c r="A329" s="18">
        <v>326</v>
      </c>
      <c r="B329" s="19" t="s">
        <v>777</v>
      </c>
      <c r="C329" s="19" t="s">
        <v>28</v>
      </c>
      <c r="D329" s="19" t="s">
        <v>106</v>
      </c>
      <c r="E329" s="20" t="s">
        <v>775</v>
      </c>
      <c r="F329" s="21" t="s">
        <v>30</v>
      </c>
      <c r="G329" s="19">
        <v>2</v>
      </c>
      <c r="H329" s="19">
        <v>1721310713</v>
      </c>
      <c r="I329" s="33" t="s">
        <v>778</v>
      </c>
      <c r="J329" s="27">
        <v>51.353333333333332</v>
      </c>
      <c r="K329" s="27">
        <v>53.353333333333332</v>
      </c>
      <c r="L329" s="27">
        <f t="shared" si="15"/>
        <v>21.341333333333335</v>
      </c>
      <c r="M329" s="28" t="s">
        <v>731</v>
      </c>
      <c r="N329" s="28" t="s">
        <v>655</v>
      </c>
      <c r="O329" s="29">
        <v>55.2</v>
      </c>
      <c r="P329" s="18">
        <v>67.569999999999993</v>
      </c>
      <c r="Q329" s="18">
        <f t="shared" si="16"/>
        <v>33.119999999999997</v>
      </c>
      <c r="R329" s="29">
        <f t="shared" si="17"/>
        <v>54.461333333333329</v>
      </c>
    </row>
    <row r="330" spans="1:18" ht="20.100000000000001" customHeight="1">
      <c r="A330" s="18">
        <v>327</v>
      </c>
      <c r="B330" s="19" t="s">
        <v>779</v>
      </c>
      <c r="C330" s="19" t="s">
        <v>28</v>
      </c>
      <c r="D330" s="19" t="s">
        <v>22</v>
      </c>
      <c r="E330" s="20" t="s">
        <v>780</v>
      </c>
      <c r="F330" s="21"/>
      <c r="G330" s="19"/>
      <c r="H330" s="19">
        <v>1721310114</v>
      </c>
      <c r="I330" s="33" t="s">
        <v>781</v>
      </c>
      <c r="J330" s="27">
        <v>64.393333333333331</v>
      </c>
      <c r="K330" s="27">
        <v>64.393333333333331</v>
      </c>
      <c r="L330" s="27">
        <f t="shared" si="15"/>
        <v>25.757333333333335</v>
      </c>
      <c r="M330" s="28" t="s">
        <v>731</v>
      </c>
      <c r="N330" s="28" t="s">
        <v>655</v>
      </c>
      <c r="O330" s="29">
        <v>70.599999999999994</v>
      </c>
      <c r="P330" s="18">
        <v>67.569999999999993</v>
      </c>
      <c r="Q330" s="18">
        <f t="shared" si="16"/>
        <v>42.36</v>
      </c>
      <c r="R330" s="29">
        <f t="shared" si="17"/>
        <v>68.117333333333335</v>
      </c>
    </row>
    <row r="331" spans="1:18" ht="20.100000000000001" customHeight="1">
      <c r="A331" s="18">
        <v>328</v>
      </c>
      <c r="B331" s="19" t="s">
        <v>782</v>
      </c>
      <c r="C331" s="19" t="s">
        <v>28</v>
      </c>
      <c r="D331" s="19" t="s">
        <v>22</v>
      </c>
      <c r="E331" s="20" t="s">
        <v>780</v>
      </c>
      <c r="F331" s="21"/>
      <c r="G331" s="19"/>
      <c r="H331" s="19">
        <v>1721514406</v>
      </c>
      <c r="I331" s="33" t="s">
        <v>783</v>
      </c>
      <c r="J331" s="27">
        <v>62.78</v>
      </c>
      <c r="K331" s="27">
        <v>62.78</v>
      </c>
      <c r="L331" s="27">
        <f t="shared" si="15"/>
        <v>25.112000000000002</v>
      </c>
      <c r="M331" s="28" t="s">
        <v>731</v>
      </c>
      <c r="N331" s="28" t="s">
        <v>655</v>
      </c>
      <c r="O331" s="29">
        <v>74.2</v>
      </c>
      <c r="P331" s="18">
        <v>67.569999999999993</v>
      </c>
      <c r="Q331" s="18">
        <f t="shared" si="16"/>
        <v>44.52</v>
      </c>
      <c r="R331" s="29">
        <f t="shared" si="17"/>
        <v>69.632000000000005</v>
      </c>
    </row>
    <row r="332" spans="1:18" ht="20.100000000000001" customHeight="1">
      <c r="A332" s="18">
        <v>329</v>
      </c>
      <c r="B332" s="19" t="s">
        <v>784</v>
      </c>
      <c r="C332" s="19" t="s">
        <v>28</v>
      </c>
      <c r="D332" s="19" t="s">
        <v>106</v>
      </c>
      <c r="E332" s="20" t="s">
        <v>785</v>
      </c>
      <c r="F332" s="21" t="s">
        <v>30</v>
      </c>
      <c r="G332" s="19">
        <v>2</v>
      </c>
      <c r="H332" s="19">
        <v>1721100927</v>
      </c>
      <c r="I332" s="33" t="s">
        <v>786</v>
      </c>
      <c r="J332" s="27">
        <v>62.62</v>
      </c>
      <c r="K332" s="27">
        <v>64.62</v>
      </c>
      <c r="L332" s="27">
        <f t="shared" si="15"/>
        <v>25.848000000000003</v>
      </c>
      <c r="M332" s="28" t="s">
        <v>731</v>
      </c>
      <c r="N332" s="28" t="s">
        <v>655</v>
      </c>
      <c r="O332" s="29">
        <v>77.8</v>
      </c>
      <c r="P332" s="18">
        <v>67.569999999999993</v>
      </c>
      <c r="Q332" s="18">
        <f t="shared" si="16"/>
        <v>46.68</v>
      </c>
      <c r="R332" s="29">
        <f t="shared" si="17"/>
        <v>72.528000000000006</v>
      </c>
    </row>
    <row r="333" spans="1:18" ht="20.100000000000001" customHeight="1">
      <c r="A333" s="18">
        <v>330</v>
      </c>
      <c r="B333" s="19" t="s">
        <v>787</v>
      </c>
      <c r="C333" s="19" t="s">
        <v>28</v>
      </c>
      <c r="D333" s="19" t="s">
        <v>22</v>
      </c>
      <c r="E333" s="20" t="s">
        <v>785</v>
      </c>
      <c r="F333" s="21"/>
      <c r="G333" s="19"/>
      <c r="H333" s="19">
        <v>1721206733</v>
      </c>
      <c r="I333" s="33" t="s">
        <v>788</v>
      </c>
      <c r="J333" s="27">
        <v>60.54</v>
      </c>
      <c r="K333" s="27">
        <v>60.54</v>
      </c>
      <c r="L333" s="27">
        <f t="shared" si="15"/>
        <v>24.216000000000001</v>
      </c>
      <c r="M333" s="28" t="s">
        <v>731</v>
      </c>
      <c r="N333" s="28" t="s">
        <v>655</v>
      </c>
      <c r="O333" s="29">
        <v>55.9</v>
      </c>
      <c r="P333" s="18">
        <v>67.569999999999993</v>
      </c>
      <c r="Q333" s="18">
        <f t="shared" si="16"/>
        <v>33.54</v>
      </c>
      <c r="R333" s="29">
        <f t="shared" si="17"/>
        <v>57.756</v>
      </c>
    </row>
    <row r="334" spans="1:18" ht="20.100000000000001" customHeight="1">
      <c r="A334" s="18">
        <v>331</v>
      </c>
      <c r="B334" s="19" t="s">
        <v>789</v>
      </c>
      <c r="C334" s="19" t="s">
        <v>28</v>
      </c>
      <c r="D334" s="19" t="s">
        <v>57</v>
      </c>
      <c r="E334" s="20" t="s">
        <v>790</v>
      </c>
      <c r="F334" s="21"/>
      <c r="G334" s="19"/>
      <c r="H334" s="19">
        <v>1721413717</v>
      </c>
      <c r="I334" s="33" t="s">
        <v>99</v>
      </c>
      <c r="J334" s="27">
        <v>65.61333333333333</v>
      </c>
      <c r="K334" s="27">
        <v>65.61333333333333</v>
      </c>
      <c r="L334" s="27">
        <f t="shared" si="15"/>
        <v>26.245333333333335</v>
      </c>
      <c r="M334" s="28" t="s">
        <v>731</v>
      </c>
      <c r="N334" s="28" t="s">
        <v>655</v>
      </c>
      <c r="O334" s="29">
        <v>76.599999999999994</v>
      </c>
      <c r="P334" s="18">
        <v>67.569999999999993</v>
      </c>
      <c r="Q334" s="18">
        <f t="shared" si="16"/>
        <v>45.96</v>
      </c>
      <c r="R334" s="29">
        <f t="shared" si="17"/>
        <v>72.205333333333328</v>
      </c>
    </row>
    <row r="335" spans="1:18" ht="20.100000000000001" customHeight="1">
      <c r="A335" s="18">
        <v>332</v>
      </c>
      <c r="B335" s="19" t="s">
        <v>791</v>
      </c>
      <c r="C335" s="19" t="s">
        <v>28</v>
      </c>
      <c r="D335" s="19" t="s">
        <v>29</v>
      </c>
      <c r="E335" s="20" t="s">
        <v>790</v>
      </c>
      <c r="F335" s="21" t="s">
        <v>30</v>
      </c>
      <c r="G335" s="19">
        <v>2</v>
      </c>
      <c r="H335" s="19">
        <v>1721514113</v>
      </c>
      <c r="I335" s="33" t="s">
        <v>792</v>
      </c>
      <c r="J335" s="27">
        <v>60.426666666666669</v>
      </c>
      <c r="K335" s="27">
        <v>62.426666666666669</v>
      </c>
      <c r="L335" s="27">
        <f t="shared" si="15"/>
        <v>24.97066666666667</v>
      </c>
      <c r="M335" s="28" t="s">
        <v>731</v>
      </c>
      <c r="N335" s="28" t="s">
        <v>655</v>
      </c>
      <c r="O335" s="29">
        <v>76.400000000000006</v>
      </c>
      <c r="P335" s="18">
        <v>67.569999999999993</v>
      </c>
      <c r="Q335" s="18">
        <f t="shared" si="16"/>
        <v>45.84</v>
      </c>
      <c r="R335" s="29">
        <f t="shared" si="17"/>
        <v>70.810666666666677</v>
      </c>
    </row>
    <row r="336" spans="1:18" ht="20.100000000000001" customHeight="1">
      <c r="A336" s="18">
        <v>333</v>
      </c>
      <c r="B336" s="19" t="s">
        <v>793</v>
      </c>
      <c r="C336" s="19" t="s">
        <v>28</v>
      </c>
      <c r="D336" s="19" t="s">
        <v>57</v>
      </c>
      <c r="E336" s="20" t="s">
        <v>794</v>
      </c>
      <c r="F336" s="21"/>
      <c r="G336" s="19"/>
      <c r="H336" s="19">
        <v>1721513912</v>
      </c>
      <c r="I336" s="33" t="s">
        <v>795</v>
      </c>
      <c r="J336" s="27">
        <v>74.493333333333325</v>
      </c>
      <c r="K336" s="27">
        <v>74.493333333333325</v>
      </c>
      <c r="L336" s="27">
        <f t="shared" si="15"/>
        <v>29.797333333333331</v>
      </c>
      <c r="M336" s="28" t="s">
        <v>731</v>
      </c>
      <c r="N336" s="28" t="s">
        <v>655</v>
      </c>
      <c r="O336" s="29">
        <v>73</v>
      </c>
      <c r="P336" s="18">
        <v>67.569999999999993</v>
      </c>
      <c r="Q336" s="18">
        <f t="shared" si="16"/>
        <v>43.8</v>
      </c>
      <c r="R336" s="29">
        <f t="shared" si="17"/>
        <v>73.597333333333324</v>
      </c>
    </row>
    <row r="337" spans="1:18" ht="20.100000000000001" customHeight="1">
      <c r="A337" s="18">
        <v>334</v>
      </c>
      <c r="B337" s="19" t="s">
        <v>796</v>
      </c>
      <c r="C337" s="19" t="s">
        <v>28</v>
      </c>
      <c r="D337" s="19" t="s">
        <v>57</v>
      </c>
      <c r="E337" s="20" t="s">
        <v>794</v>
      </c>
      <c r="F337" s="21"/>
      <c r="G337" s="19"/>
      <c r="H337" s="19">
        <v>1721311602</v>
      </c>
      <c r="I337" s="33" t="s">
        <v>783</v>
      </c>
      <c r="J337" s="27">
        <v>62.78</v>
      </c>
      <c r="K337" s="27">
        <v>62.78</v>
      </c>
      <c r="L337" s="27">
        <f t="shared" si="15"/>
        <v>25.112000000000002</v>
      </c>
      <c r="M337" s="28" t="s">
        <v>731</v>
      </c>
      <c r="N337" s="28" t="s">
        <v>655</v>
      </c>
      <c r="O337" s="29">
        <v>71.900000000000006</v>
      </c>
      <c r="P337" s="18">
        <v>67.569999999999993</v>
      </c>
      <c r="Q337" s="18">
        <f t="shared" si="16"/>
        <v>43.14</v>
      </c>
      <c r="R337" s="29">
        <f t="shared" si="17"/>
        <v>68.25200000000001</v>
      </c>
    </row>
    <row r="338" spans="1:18" ht="20.100000000000001" customHeight="1">
      <c r="A338" s="18">
        <v>335</v>
      </c>
      <c r="B338" s="19" t="s">
        <v>797</v>
      </c>
      <c r="C338" s="19" t="s">
        <v>28</v>
      </c>
      <c r="D338" s="19" t="s">
        <v>41</v>
      </c>
      <c r="E338" s="20" t="s">
        <v>798</v>
      </c>
      <c r="F338" s="21" t="s">
        <v>30</v>
      </c>
      <c r="G338" s="19">
        <v>2</v>
      </c>
      <c r="H338" s="19">
        <v>1721310417</v>
      </c>
      <c r="I338" s="33" t="s">
        <v>799</v>
      </c>
      <c r="J338" s="27">
        <v>57.426666666666669</v>
      </c>
      <c r="K338" s="27">
        <v>59.426666666666669</v>
      </c>
      <c r="L338" s="27">
        <f t="shared" si="15"/>
        <v>23.770666666666671</v>
      </c>
      <c r="M338" s="28" t="s">
        <v>731</v>
      </c>
      <c r="N338" s="28" t="s">
        <v>655</v>
      </c>
      <c r="O338" s="29">
        <v>70.099999999999994</v>
      </c>
      <c r="P338" s="18">
        <v>67.569999999999993</v>
      </c>
      <c r="Q338" s="18">
        <f t="shared" si="16"/>
        <v>42.06</v>
      </c>
      <c r="R338" s="29">
        <f t="shared" si="17"/>
        <v>65.830666666666673</v>
      </c>
    </row>
    <row r="339" spans="1:18" ht="20.100000000000001" customHeight="1">
      <c r="A339" s="18">
        <v>336</v>
      </c>
      <c r="B339" s="19" t="s">
        <v>800</v>
      </c>
      <c r="C339" s="19" t="s">
        <v>28</v>
      </c>
      <c r="D339" s="19" t="s">
        <v>22</v>
      </c>
      <c r="E339" s="20" t="s">
        <v>798</v>
      </c>
      <c r="F339" s="21"/>
      <c r="G339" s="19"/>
      <c r="H339" s="19">
        <v>1721310721</v>
      </c>
      <c r="I339" s="33" t="s">
        <v>801</v>
      </c>
      <c r="J339" s="27">
        <v>58.326666666666661</v>
      </c>
      <c r="K339" s="27">
        <v>58.326666666666661</v>
      </c>
      <c r="L339" s="27">
        <f t="shared" si="15"/>
        <v>23.330666666666666</v>
      </c>
      <c r="M339" s="28" t="s">
        <v>731</v>
      </c>
      <c r="N339" s="28" t="s">
        <v>655</v>
      </c>
      <c r="O339" s="29">
        <v>82.9</v>
      </c>
      <c r="P339" s="18">
        <v>67.569999999999993</v>
      </c>
      <c r="Q339" s="18">
        <f t="shared" si="16"/>
        <v>49.74</v>
      </c>
      <c r="R339" s="29">
        <f t="shared" si="17"/>
        <v>73.070666666666668</v>
      </c>
    </row>
    <row r="340" spans="1:18" ht="20.100000000000001" customHeight="1">
      <c r="A340" s="18">
        <v>337</v>
      </c>
      <c r="B340" s="19" t="s">
        <v>802</v>
      </c>
      <c r="C340" s="19" t="s">
        <v>28</v>
      </c>
      <c r="D340" s="19" t="s">
        <v>803</v>
      </c>
      <c r="E340" s="20" t="s">
        <v>798</v>
      </c>
      <c r="F340" s="21" t="s">
        <v>30</v>
      </c>
      <c r="G340" s="19">
        <v>2</v>
      </c>
      <c r="H340" s="19">
        <v>1721101210</v>
      </c>
      <c r="I340" s="33" t="s">
        <v>804</v>
      </c>
      <c r="J340" s="27">
        <v>55.933333333333337</v>
      </c>
      <c r="K340" s="27">
        <v>57.933333333333337</v>
      </c>
      <c r="L340" s="27">
        <f t="shared" si="15"/>
        <v>23.173333333333336</v>
      </c>
      <c r="M340" s="28" t="s">
        <v>731</v>
      </c>
      <c r="N340" s="28" t="s">
        <v>655</v>
      </c>
      <c r="O340" s="29">
        <v>65.599999999999994</v>
      </c>
      <c r="P340" s="18">
        <v>67.569999999999993</v>
      </c>
      <c r="Q340" s="18">
        <f t="shared" si="16"/>
        <v>39.36</v>
      </c>
      <c r="R340" s="29">
        <f t="shared" si="17"/>
        <v>62.533333333333331</v>
      </c>
    </row>
    <row r="341" spans="1:18" ht="20.100000000000001" customHeight="1">
      <c r="A341" s="18">
        <v>338</v>
      </c>
      <c r="B341" s="19" t="s">
        <v>805</v>
      </c>
      <c r="C341" s="19" t="s">
        <v>28</v>
      </c>
      <c r="D341" s="19" t="s">
        <v>22</v>
      </c>
      <c r="E341" s="20" t="s">
        <v>798</v>
      </c>
      <c r="F341" s="21"/>
      <c r="G341" s="19"/>
      <c r="H341" s="19">
        <v>1721514620</v>
      </c>
      <c r="I341" s="33" t="s">
        <v>806</v>
      </c>
      <c r="J341" s="27">
        <v>55.853333333333332</v>
      </c>
      <c r="K341" s="27">
        <v>55.853333333333332</v>
      </c>
      <c r="L341" s="27">
        <f t="shared" si="15"/>
        <v>22.341333333333335</v>
      </c>
      <c r="M341" s="28" t="s">
        <v>731</v>
      </c>
      <c r="N341" s="28" t="s">
        <v>655</v>
      </c>
      <c r="O341" s="29">
        <v>70.900000000000006</v>
      </c>
      <c r="P341" s="18">
        <v>67.569999999999993</v>
      </c>
      <c r="Q341" s="18">
        <f t="shared" si="16"/>
        <v>42.54</v>
      </c>
      <c r="R341" s="29">
        <f t="shared" si="17"/>
        <v>64.88133333333333</v>
      </c>
    </row>
    <row r="342" spans="1:18" ht="20.100000000000001" customHeight="1">
      <c r="A342" s="18">
        <v>339</v>
      </c>
      <c r="B342" s="19" t="s">
        <v>807</v>
      </c>
      <c r="C342" s="19" t="s">
        <v>28</v>
      </c>
      <c r="D342" s="19" t="s">
        <v>29</v>
      </c>
      <c r="E342" s="20" t="s">
        <v>808</v>
      </c>
      <c r="F342" s="21" t="s">
        <v>30</v>
      </c>
      <c r="G342" s="19">
        <v>2</v>
      </c>
      <c r="H342" s="19">
        <v>1721100832</v>
      </c>
      <c r="I342" s="33" t="s">
        <v>809</v>
      </c>
      <c r="J342" s="27">
        <v>63.053333333333335</v>
      </c>
      <c r="K342" s="27">
        <v>65.053333333333342</v>
      </c>
      <c r="L342" s="27">
        <f t="shared" si="15"/>
        <v>26.021333333333338</v>
      </c>
      <c r="M342" s="28" t="s">
        <v>810</v>
      </c>
      <c r="N342" s="28" t="s">
        <v>655</v>
      </c>
      <c r="O342" s="29">
        <v>73</v>
      </c>
      <c r="P342" s="18">
        <v>60.25</v>
      </c>
      <c r="Q342" s="18">
        <f t="shared" si="16"/>
        <v>43.8</v>
      </c>
      <c r="R342" s="29">
        <f t="shared" si="17"/>
        <v>69.821333333333342</v>
      </c>
    </row>
    <row r="343" spans="1:18" ht="20.100000000000001" customHeight="1">
      <c r="A343" s="18">
        <v>340</v>
      </c>
      <c r="B343" s="19" t="s">
        <v>811</v>
      </c>
      <c r="C343" s="19" t="s">
        <v>28</v>
      </c>
      <c r="D343" s="19" t="s">
        <v>57</v>
      </c>
      <c r="E343" s="20" t="s">
        <v>808</v>
      </c>
      <c r="F343" s="21"/>
      <c r="G343" s="19"/>
      <c r="H343" s="19">
        <v>1721413428</v>
      </c>
      <c r="I343" s="33" t="s">
        <v>812</v>
      </c>
      <c r="J343" s="27">
        <v>61.346666666666664</v>
      </c>
      <c r="K343" s="27">
        <v>61.346666666666664</v>
      </c>
      <c r="L343" s="27">
        <f t="shared" si="15"/>
        <v>24.538666666666668</v>
      </c>
      <c r="M343" s="28" t="s">
        <v>810</v>
      </c>
      <c r="N343" s="28" t="s">
        <v>655</v>
      </c>
      <c r="O343" s="29">
        <v>60</v>
      </c>
      <c r="P343" s="18">
        <v>60.25</v>
      </c>
      <c r="Q343" s="18">
        <f t="shared" si="16"/>
        <v>36</v>
      </c>
      <c r="R343" s="29">
        <f t="shared" si="17"/>
        <v>60.538666666666671</v>
      </c>
    </row>
    <row r="344" spans="1:18" ht="20.100000000000001" customHeight="1">
      <c r="A344" s="18">
        <v>341</v>
      </c>
      <c r="B344" s="19" t="s">
        <v>813</v>
      </c>
      <c r="C344" s="19" t="s">
        <v>28</v>
      </c>
      <c r="D344" s="19" t="s">
        <v>22</v>
      </c>
      <c r="E344" s="20" t="s">
        <v>808</v>
      </c>
      <c r="F344" s="21"/>
      <c r="G344" s="19"/>
      <c r="H344" s="19">
        <v>1721103624</v>
      </c>
      <c r="I344" s="33" t="s">
        <v>814</v>
      </c>
      <c r="J344" s="27">
        <v>55.25333333333333</v>
      </c>
      <c r="K344" s="27">
        <v>55.25333333333333</v>
      </c>
      <c r="L344" s="27">
        <f t="shared" si="15"/>
        <v>22.101333333333333</v>
      </c>
      <c r="M344" s="28" t="s">
        <v>810</v>
      </c>
      <c r="N344" s="28" t="s">
        <v>655</v>
      </c>
      <c r="O344" s="29">
        <v>54.6</v>
      </c>
      <c r="P344" s="18">
        <v>60.25</v>
      </c>
      <c r="Q344" s="18">
        <f t="shared" si="16"/>
        <v>32.76</v>
      </c>
      <c r="R344" s="29">
        <f t="shared" si="17"/>
        <v>54.861333333333334</v>
      </c>
    </row>
    <row r="345" spans="1:18" ht="20.100000000000001" customHeight="1">
      <c r="A345" s="18">
        <v>342</v>
      </c>
      <c r="B345" s="19" t="s">
        <v>815</v>
      </c>
      <c r="C345" s="19" t="s">
        <v>28</v>
      </c>
      <c r="D345" s="19" t="s">
        <v>22</v>
      </c>
      <c r="E345" s="20" t="s">
        <v>808</v>
      </c>
      <c r="F345" s="21"/>
      <c r="G345" s="19"/>
      <c r="H345" s="19">
        <v>1721311508</v>
      </c>
      <c r="I345" s="33" t="s">
        <v>816</v>
      </c>
      <c r="J345" s="27">
        <v>55.093333333333334</v>
      </c>
      <c r="K345" s="27">
        <v>55.093333333333334</v>
      </c>
      <c r="L345" s="27">
        <f t="shared" si="15"/>
        <v>22.037333333333336</v>
      </c>
      <c r="M345" s="28" t="s">
        <v>810</v>
      </c>
      <c r="N345" s="28" t="s">
        <v>655</v>
      </c>
      <c r="O345" s="29">
        <v>45.8</v>
      </c>
      <c r="P345" s="18">
        <v>60.25</v>
      </c>
      <c r="Q345" s="18">
        <f t="shared" si="16"/>
        <v>27.48</v>
      </c>
      <c r="R345" s="29">
        <f t="shared" si="17"/>
        <v>49.51733333333334</v>
      </c>
    </row>
    <row r="346" spans="1:18" ht="20.100000000000001" customHeight="1">
      <c r="A346" s="18">
        <v>343</v>
      </c>
      <c r="B346" s="19" t="s">
        <v>817</v>
      </c>
      <c r="C346" s="19" t="s">
        <v>21</v>
      </c>
      <c r="D346" s="19" t="s">
        <v>22</v>
      </c>
      <c r="E346" s="20" t="s">
        <v>818</v>
      </c>
      <c r="F346" s="21"/>
      <c r="G346" s="19"/>
      <c r="H346" s="19">
        <v>1721206313</v>
      </c>
      <c r="I346" s="33" t="s">
        <v>819</v>
      </c>
      <c r="J346" s="27">
        <v>64.62</v>
      </c>
      <c r="K346" s="27">
        <v>64.62</v>
      </c>
      <c r="L346" s="27">
        <f t="shared" si="15"/>
        <v>25.848000000000003</v>
      </c>
      <c r="M346" s="28" t="s">
        <v>810</v>
      </c>
      <c r="N346" s="28" t="s">
        <v>655</v>
      </c>
      <c r="O346" s="29">
        <v>62.8</v>
      </c>
      <c r="P346" s="18">
        <v>60.25</v>
      </c>
      <c r="Q346" s="18">
        <f t="shared" si="16"/>
        <v>37.68</v>
      </c>
      <c r="R346" s="29">
        <f t="shared" si="17"/>
        <v>63.528000000000006</v>
      </c>
    </row>
    <row r="347" spans="1:18" ht="20.100000000000001" customHeight="1">
      <c r="A347" s="18">
        <v>344</v>
      </c>
      <c r="B347" s="19" t="s">
        <v>820</v>
      </c>
      <c r="C347" s="19" t="s">
        <v>28</v>
      </c>
      <c r="D347" s="19" t="s">
        <v>22</v>
      </c>
      <c r="E347" s="20" t="s">
        <v>818</v>
      </c>
      <c r="F347" s="21"/>
      <c r="G347" s="19"/>
      <c r="H347" s="19">
        <v>1721100510</v>
      </c>
      <c r="I347" s="33" t="s">
        <v>821</v>
      </c>
      <c r="J347" s="27">
        <v>61.086666666666666</v>
      </c>
      <c r="K347" s="27">
        <v>61.086666666666666</v>
      </c>
      <c r="L347" s="27">
        <f t="shared" si="15"/>
        <v>24.434666666666669</v>
      </c>
      <c r="M347" s="28" t="s">
        <v>810</v>
      </c>
      <c r="N347" s="28" t="s">
        <v>655</v>
      </c>
      <c r="O347" s="30" t="s">
        <v>126</v>
      </c>
      <c r="P347" s="30" t="s">
        <v>126</v>
      </c>
      <c r="Q347" s="18" t="e">
        <f t="shared" si="16"/>
        <v>#VALUE!</v>
      </c>
      <c r="R347" s="29" t="e">
        <f t="shared" si="17"/>
        <v>#VALUE!</v>
      </c>
    </row>
    <row r="348" spans="1:18" ht="20.100000000000001" customHeight="1">
      <c r="A348" s="18">
        <v>345</v>
      </c>
      <c r="B348" s="19" t="s">
        <v>822</v>
      </c>
      <c r="C348" s="19" t="s">
        <v>28</v>
      </c>
      <c r="D348" s="19" t="s">
        <v>57</v>
      </c>
      <c r="E348" s="20" t="s">
        <v>818</v>
      </c>
      <c r="F348" s="21"/>
      <c r="G348" s="19"/>
      <c r="H348" s="19">
        <v>1721310813</v>
      </c>
      <c r="I348" s="33" t="s">
        <v>267</v>
      </c>
      <c r="J348" s="27">
        <v>60.873333333333335</v>
      </c>
      <c r="K348" s="27">
        <v>60.873333333333335</v>
      </c>
      <c r="L348" s="27">
        <f t="shared" si="15"/>
        <v>24.349333333333334</v>
      </c>
      <c r="M348" s="28" t="s">
        <v>810</v>
      </c>
      <c r="N348" s="28" t="s">
        <v>655</v>
      </c>
      <c r="O348" s="29">
        <v>63.7</v>
      </c>
      <c r="P348" s="18">
        <v>60.25</v>
      </c>
      <c r="Q348" s="18">
        <f t="shared" si="16"/>
        <v>38.22</v>
      </c>
      <c r="R348" s="29">
        <f t="shared" si="17"/>
        <v>62.569333333333333</v>
      </c>
    </row>
    <row r="349" spans="1:18" ht="20.100000000000001" customHeight="1">
      <c r="A349" s="18">
        <v>346</v>
      </c>
      <c r="B349" s="19" t="s">
        <v>823</v>
      </c>
      <c r="C349" s="19" t="s">
        <v>28</v>
      </c>
      <c r="D349" s="19" t="s">
        <v>22</v>
      </c>
      <c r="E349" s="20" t="s">
        <v>818</v>
      </c>
      <c r="F349" s="21"/>
      <c r="G349" s="19"/>
      <c r="H349" s="19">
        <v>1721209105</v>
      </c>
      <c r="I349" s="33" t="s">
        <v>824</v>
      </c>
      <c r="J349" s="27">
        <v>55.860000000000007</v>
      </c>
      <c r="K349" s="27">
        <v>55.860000000000007</v>
      </c>
      <c r="L349" s="27">
        <f t="shared" si="15"/>
        <v>22.344000000000005</v>
      </c>
      <c r="M349" s="28" t="s">
        <v>810</v>
      </c>
      <c r="N349" s="28" t="s">
        <v>655</v>
      </c>
      <c r="O349" s="29">
        <v>63.4</v>
      </c>
      <c r="P349" s="18">
        <v>60.25</v>
      </c>
      <c r="Q349" s="18">
        <f t="shared" si="16"/>
        <v>38.04</v>
      </c>
      <c r="R349" s="29">
        <f t="shared" si="17"/>
        <v>60.384</v>
      </c>
    </row>
    <row r="350" spans="1:18" ht="20.100000000000001" customHeight="1">
      <c r="A350" s="18">
        <v>347</v>
      </c>
      <c r="B350" s="19" t="s">
        <v>825</v>
      </c>
      <c r="C350" s="19" t="s">
        <v>21</v>
      </c>
      <c r="D350" s="19" t="s">
        <v>41</v>
      </c>
      <c r="E350" s="20" t="s">
        <v>826</v>
      </c>
      <c r="F350" s="21" t="s">
        <v>30</v>
      </c>
      <c r="G350" s="19">
        <v>2</v>
      </c>
      <c r="H350" s="19">
        <v>1721100206</v>
      </c>
      <c r="I350" s="33" t="s">
        <v>827</v>
      </c>
      <c r="J350" s="27">
        <v>78.75333333333333</v>
      </c>
      <c r="K350" s="27">
        <v>80.75333333333333</v>
      </c>
      <c r="L350" s="27">
        <f t="shared" si="15"/>
        <v>32.301333333333332</v>
      </c>
      <c r="M350" s="28" t="s">
        <v>810</v>
      </c>
      <c r="N350" s="28" t="s">
        <v>655</v>
      </c>
      <c r="O350" s="29">
        <v>70.900000000000006</v>
      </c>
      <c r="P350" s="18">
        <v>60.25</v>
      </c>
      <c r="Q350" s="18">
        <f t="shared" si="16"/>
        <v>42.54</v>
      </c>
      <c r="R350" s="29">
        <f t="shared" si="17"/>
        <v>74.841333333333324</v>
      </c>
    </row>
    <row r="351" spans="1:18" ht="20.100000000000001" customHeight="1">
      <c r="A351" s="18">
        <v>348</v>
      </c>
      <c r="B351" s="19" t="s">
        <v>828</v>
      </c>
      <c r="C351" s="19" t="s">
        <v>21</v>
      </c>
      <c r="D351" s="19" t="s">
        <v>29</v>
      </c>
      <c r="E351" s="20" t="s">
        <v>826</v>
      </c>
      <c r="F351" s="21" t="s">
        <v>30</v>
      </c>
      <c r="G351" s="19">
        <v>2</v>
      </c>
      <c r="H351" s="19">
        <v>1721102908</v>
      </c>
      <c r="I351" s="33" t="s">
        <v>61</v>
      </c>
      <c r="J351" s="27">
        <v>76.846666666666664</v>
      </c>
      <c r="K351" s="27">
        <v>78.846666666666664</v>
      </c>
      <c r="L351" s="27">
        <f t="shared" si="15"/>
        <v>31.538666666666668</v>
      </c>
      <c r="M351" s="28" t="s">
        <v>810</v>
      </c>
      <c r="N351" s="28" t="s">
        <v>655</v>
      </c>
      <c r="O351" s="29">
        <v>71</v>
      </c>
      <c r="P351" s="18">
        <v>60.25</v>
      </c>
      <c r="Q351" s="18">
        <f t="shared" si="16"/>
        <v>42.6</v>
      </c>
      <c r="R351" s="29">
        <f t="shared" si="17"/>
        <v>74.138666666666666</v>
      </c>
    </row>
    <row r="352" spans="1:18" ht="20.100000000000001" customHeight="1">
      <c r="A352" s="18">
        <v>349</v>
      </c>
      <c r="B352" s="19" t="s">
        <v>829</v>
      </c>
      <c r="C352" s="19" t="s">
        <v>21</v>
      </c>
      <c r="D352" s="19" t="s">
        <v>29</v>
      </c>
      <c r="E352" s="20" t="s">
        <v>826</v>
      </c>
      <c r="F352" s="21" t="s">
        <v>30</v>
      </c>
      <c r="G352" s="19">
        <v>2</v>
      </c>
      <c r="H352" s="19">
        <v>1721104710</v>
      </c>
      <c r="I352" s="33" t="s">
        <v>354</v>
      </c>
      <c r="J352" s="27">
        <v>75.899999999999991</v>
      </c>
      <c r="K352" s="27">
        <v>77.899999999999991</v>
      </c>
      <c r="L352" s="27">
        <f t="shared" si="15"/>
        <v>31.159999999999997</v>
      </c>
      <c r="M352" s="28" t="s">
        <v>810</v>
      </c>
      <c r="N352" s="28" t="s">
        <v>655</v>
      </c>
      <c r="O352" s="29">
        <v>63.7</v>
      </c>
      <c r="P352" s="18">
        <v>60.25</v>
      </c>
      <c r="Q352" s="18">
        <f t="shared" si="16"/>
        <v>38.22</v>
      </c>
      <c r="R352" s="29">
        <f t="shared" si="17"/>
        <v>69.38</v>
      </c>
    </row>
    <row r="353" spans="1:18" ht="20.100000000000001" customHeight="1">
      <c r="A353" s="18">
        <v>350</v>
      </c>
      <c r="B353" s="19" t="s">
        <v>830</v>
      </c>
      <c r="C353" s="19" t="s">
        <v>28</v>
      </c>
      <c r="D353" s="19" t="s">
        <v>22</v>
      </c>
      <c r="E353" s="20" t="s">
        <v>826</v>
      </c>
      <c r="F353" s="21"/>
      <c r="G353" s="19"/>
      <c r="H353" s="19">
        <v>1721514135</v>
      </c>
      <c r="I353" s="33" t="s">
        <v>185</v>
      </c>
      <c r="J353" s="27">
        <v>76.053333333333327</v>
      </c>
      <c r="K353" s="27">
        <v>76.053333333333327</v>
      </c>
      <c r="L353" s="27">
        <f t="shared" si="15"/>
        <v>30.421333333333333</v>
      </c>
      <c r="M353" s="28" t="s">
        <v>810</v>
      </c>
      <c r="N353" s="28" t="s">
        <v>655</v>
      </c>
      <c r="O353" s="29">
        <v>56.7</v>
      </c>
      <c r="P353" s="18">
        <v>60.25</v>
      </c>
      <c r="Q353" s="18">
        <f t="shared" si="16"/>
        <v>34.020000000000003</v>
      </c>
      <c r="R353" s="29">
        <f t="shared" si="17"/>
        <v>64.441333333333333</v>
      </c>
    </row>
    <row r="354" spans="1:18" ht="20.100000000000001" customHeight="1">
      <c r="A354" s="18">
        <v>351</v>
      </c>
      <c r="B354" s="19" t="s">
        <v>831</v>
      </c>
      <c r="C354" s="19" t="s">
        <v>28</v>
      </c>
      <c r="D354" s="19" t="s">
        <v>269</v>
      </c>
      <c r="E354" s="20" t="s">
        <v>832</v>
      </c>
      <c r="F354" s="21" t="s">
        <v>30</v>
      </c>
      <c r="G354" s="19">
        <v>2</v>
      </c>
      <c r="H354" s="19">
        <v>1721209118</v>
      </c>
      <c r="I354" s="33" t="s">
        <v>833</v>
      </c>
      <c r="J354" s="27">
        <v>61.906666666666666</v>
      </c>
      <c r="K354" s="27">
        <v>63.906666666666666</v>
      </c>
      <c r="L354" s="27">
        <f t="shared" si="15"/>
        <v>25.562666666666669</v>
      </c>
      <c r="M354" s="28" t="s">
        <v>810</v>
      </c>
      <c r="N354" s="28" t="s">
        <v>655</v>
      </c>
      <c r="O354" s="30" t="s">
        <v>126</v>
      </c>
      <c r="P354" s="30" t="s">
        <v>126</v>
      </c>
      <c r="Q354" s="18" t="e">
        <f t="shared" si="16"/>
        <v>#VALUE!</v>
      </c>
      <c r="R354" s="29" t="e">
        <f t="shared" si="17"/>
        <v>#VALUE!</v>
      </c>
    </row>
    <row r="355" spans="1:18" ht="20.100000000000001" customHeight="1">
      <c r="A355" s="18">
        <v>352</v>
      </c>
      <c r="B355" s="19" t="s">
        <v>834</v>
      </c>
      <c r="C355" s="19" t="s">
        <v>21</v>
      </c>
      <c r="D355" s="19" t="s">
        <v>22</v>
      </c>
      <c r="E355" s="20" t="s">
        <v>832</v>
      </c>
      <c r="F355" s="21"/>
      <c r="G355" s="19"/>
      <c r="H355" s="19">
        <v>1721310312</v>
      </c>
      <c r="I355" s="33" t="s">
        <v>835</v>
      </c>
      <c r="J355" s="27">
        <v>50.66</v>
      </c>
      <c r="K355" s="27">
        <v>50.66</v>
      </c>
      <c r="L355" s="27">
        <f t="shared" si="15"/>
        <v>20.263999999999999</v>
      </c>
      <c r="M355" s="28" t="s">
        <v>810</v>
      </c>
      <c r="N355" s="28" t="s">
        <v>655</v>
      </c>
      <c r="O355" s="29">
        <v>54.4</v>
      </c>
      <c r="P355" s="18">
        <v>60.25</v>
      </c>
      <c r="Q355" s="18">
        <f t="shared" si="16"/>
        <v>32.64</v>
      </c>
      <c r="R355" s="29">
        <f t="shared" si="17"/>
        <v>52.903999999999996</v>
      </c>
    </row>
    <row r="356" spans="1:18" ht="20.100000000000001" customHeight="1">
      <c r="A356" s="18">
        <v>353</v>
      </c>
      <c r="B356" s="19" t="s">
        <v>836</v>
      </c>
      <c r="C356" s="19" t="s">
        <v>21</v>
      </c>
      <c r="D356" s="19" t="s">
        <v>22</v>
      </c>
      <c r="E356" s="20" t="s">
        <v>837</v>
      </c>
      <c r="F356" s="21"/>
      <c r="G356" s="19"/>
      <c r="H356" s="19">
        <v>1721105715</v>
      </c>
      <c r="I356" s="33" t="s">
        <v>838</v>
      </c>
      <c r="J356" s="27">
        <v>77.806666666666658</v>
      </c>
      <c r="K356" s="27">
        <v>77.806666666666658</v>
      </c>
      <c r="L356" s="27">
        <f t="shared" si="15"/>
        <v>31.122666666666664</v>
      </c>
      <c r="M356" s="28" t="s">
        <v>810</v>
      </c>
      <c r="N356" s="28" t="s">
        <v>655</v>
      </c>
      <c r="O356" s="29">
        <v>62.4</v>
      </c>
      <c r="P356" s="18">
        <v>60.25</v>
      </c>
      <c r="Q356" s="18">
        <f t="shared" si="16"/>
        <v>37.44</v>
      </c>
      <c r="R356" s="29">
        <f t="shared" si="17"/>
        <v>68.562666666666658</v>
      </c>
    </row>
    <row r="357" spans="1:18" ht="20.100000000000001" customHeight="1">
      <c r="A357" s="18">
        <v>354</v>
      </c>
      <c r="B357" s="19" t="s">
        <v>839</v>
      </c>
      <c r="C357" s="19" t="s">
        <v>21</v>
      </c>
      <c r="D357" s="19" t="s">
        <v>22</v>
      </c>
      <c r="E357" s="20" t="s">
        <v>837</v>
      </c>
      <c r="F357" s="21"/>
      <c r="G357" s="19"/>
      <c r="H357" s="19">
        <v>1721105802</v>
      </c>
      <c r="I357" s="33" t="s">
        <v>840</v>
      </c>
      <c r="J357" s="27">
        <v>75.52</v>
      </c>
      <c r="K357" s="27">
        <v>75.52</v>
      </c>
      <c r="L357" s="27">
        <f t="shared" si="15"/>
        <v>30.207999999999998</v>
      </c>
      <c r="M357" s="28" t="s">
        <v>810</v>
      </c>
      <c r="N357" s="28" t="s">
        <v>655</v>
      </c>
      <c r="O357" s="29">
        <v>65.400000000000006</v>
      </c>
      <c r="P357" s="18">
        <v>60.25</v>
      </c>
      <c r="Q357" s="18">
        <f t="shared" si="16"/>
        <v>39.24</v>
      </c>
      <c r="R357" s="29">
        <f t="shared" si="17"/>
        <v>69.448000000000008</v>
      </c>
    </row>
    <row r="358" spans="1:18" ht="20.100000000000001" customHeight="1">
      <c r="A358" s="18">
        <v>355</v>
      </c>
      <c r="B358" s="19" t="s">
        <v>841</v>
      </c>
      <c r="C358" s="19" t="s">
        <v>21</v>
      </c>
      <c r="D358" s="19" t="s">
        <v>22</v>
      </c>
      <c r="E358" s="20" t="s">
        <v>842</v>
      </c>
      <c r="F358" s="21"/>
      <c r="G358" s="19"/>
      <c r="H358" s="19">
        <v>1721104630</v>
      </c>
      <c r="I358" s="33" t="s">
        <v>843</v>
      </c>
      <c r="J358" s="27">
        <v>67.986666666666665</v>
      </c>
      <c r="K358" s="27">
        <v>67.986666666666665</v>
      </c>
      <c r="L358" s="27">
        <f t="shared" si="15"/>
        <v>27.194666666666667</v>
      </c>
      <c r="M358" s="28" t="s">
        <v>810</v>
      </c>
      <c r="N358" s="28" t="s">
        <v>655</v>
      </c>
      <c r="O358" s="29">
        <v>67.2</v>
      </c>
      <c r="P358" s="18">
        <v>60.25</v>
      </c>
      <c r="Q358" s="18">
        <f t="shared" si="16"/>
        <v>40.32</v>
      </c>
      <c r="R358" s="29">
        <f t="shared" si="17"/>
        <v>67.51466666666667</v>
      </c>
    </row>
    <row r="359" spans="1:18" ht="20.100000000000001" customHeight="1">
      <c r="A359" s="18">
        <v>356</v>
      </c>
      <c r="B359" s="19" t="s">
        <v>844</v>
      </c>
      <c r="C359" s="19" t="s">
        <v>21</v>
      </c>
      <c r="D359" s="19" t="s">
        <v>22</v>
      </c>
      <c r="E359" s="20" t="s">
        <v>842</v>
      </c>
      <c r="F359" s="21"/>
      <c r="G359" s="19"/>
      <c r="H359" s="19">
        <v>1721412929</v>
      </c>
      <c r="I359" s="33" t="s">
        <v>202</v>
      </c>
      <c r="J359" s="27">
        <v>67.853333333333339</v>
      </c>
      <c r="K359" s="27">
        <v>67.853333333333339</v>
      </c>
      <c r="L359" s="27">
        <f t="shared" si="15"/>
        <v>27.141333333333336</v>
      </c>
      <c r="M359" s="28" t="s">
        <v>810</v>
      </c>
      <c r="N359" s="28" t="s">
        <v>655</v>
      </c>
      <c r="O359" s="29">
        <v>50.4</v>
      </c>
      <c r="P359" s="18">
        <v>60.25</v>
      </c>
      <c r="Q359" s="18">
        <f t="shared" si="16"/>
        <v>30.24</v>
      </c>
      <c r="R359" s="29">
        <f t="shared" si="17"/>
        <v>57.38133333333333</v>
      </c>
    </row>
    <row r="360" spans="1:18" ht="20.100000000000001" customHeight="1">
      <c r="A360" s="18">
        <v>357</v>
      </c>
      <c r="B360" s="19" t="s">
        <v>845</v>
      </c>
      <c r="C360" s="19" t="s">
        <v>21</v>
      </c>
      <c r="D360" s="19" t="s">
        <v>22</v>
      </c>
      <c r="E360" s="20" t="s">
        <v>842</v>
      </c>
      <c r="F360" s="21"/>
      <c r="G360" s="19"/>
      <c r="H360" s="19">
        <v>1721207805</v>
      </c>
      <c r="I360" s="33" t="s">
        <v>846</v>
      </c>
      <c r="J360" s="27">
        <v>67.273333333333326</v>
      </c>
      <c r="K360" s="27">
        <v>67.273333333333326</v>
      </c>
      <c r="L360" s="27">
        <f t="shared" si="15"/>
        <v>26.909333333333333</v>
      </c>
      <c r="M360" s="28" t="s">
        <v>810</v>
      </c>
      <c r="N360" s="28" t="s">
        <v>655</v>
      </c>
      <c r="O360" s="29">
        <v>55</v>
      </c>
      <c r="P360" s="18">
        <v>60.25</v>
      </c>
      <c r="Q360" s="18">
        <f t="shared" si="16"/>
        <v>33</v>
      </c>
      <c r="R360" s="29">
        <f t="shared" si="17"/>
        <v>59.909333333333336</v>
      </c>
    </row>
    <row r="361" spans="1:18" ht="20.100000000000001" customHeight="1">
      <c r="A361" s="18">
        <v>358</v>
      </c>
      <c r="B361" s="19" t="s">
        <v>847</v>
      </c>
      <c r="C361" s="19" t="s">
        <v>28</v>
      </c>
      <c r="D361" s="19" t="s">
        <v>22</v>
      </c>
      <c r="E361" s="20" t="s">
        <v>842</v>
      </c>
      <c r="F361" s="21"/>
      <c r="G361" s="19"/>
      <c r="H361" s="19">
        <v>1721207415</v>
      </c>
      <c r="I361" s="33" t="s">
        <v>665</v>
      </c>
      <c r="J361" s="27">
        <v>63.94</v>
      </c>
      <c r="K361" s="27">
        <v>63.94</v>
      </c>
      <c r="L361" s="27">
        <f t="shared" si="15"/>
        <v>25.576000000000001</v>
      </c>
      <c r="M361" s="28" t="s">
        <v>810</v>
      </c>
      <c r="N361" s="28" t="s">
        <v>655</v>
      </c>
      <c r="O361" s="29">
        <v>56.4</v>
      </c>
      <c r="P361" s="18">
        <v>60.25</v>
      </c>
      <c r="Q361" s="18">
        <f t="shared" si="16"/>
        <v>33.840000000000003</v>
      </c>
      <c r="R361" s="29">
        <f t="shared" si="17"/>
        <v>59.416000000000004</v>
      </c>
    </row>
    <row r="362" spans="1:18" ht="20.100000000000001" customHeight="1">
      <c r="A362" s="18">
        <v>359</v>
      </c>
      <c r="B362" s="19" t="s">
        <v>848</v>
      </c>
      <c r="C362" s="19" t="s">
        <v>28</v>
      </c>
      <c r="D362" s="19" t="s">
        <v>22</v>
      </c>
      <c r="E362" s="20" t="s">
        <v>842</v>
      </c>
      <c r="F362" s="21"/>
      <c r="G362" s="19"/>
      <c r="H362" s="19">
        <v>1721311216</v>
      </c>
      <c r="I362" s="33" t="s">
        <v>849</v>
      </c>
      <c r="J362" s="27">
        <v>62</v>
      </c>
      <c r="K362" s="27">
        <v>62</v>
      </c>
      <c r="L362" s="27">
        <f t="shared" si="15"/>
        <v>24.8</v>
      </c>
      <c r="M362" s="28" t="s">
        <v>810</v>
      </c>
      <c r="N362" s="28" t="s">
        <v>655</v>
      </c>
      <c r="O362" s="29">
        <v>62.2</v>
      </c>
      <c r="P362" s="18">
        <v>60.25</v>
      </c>
      <c r="Q362" s="18">
        <f t="shared" si="16"/>
        <v>37.32</v>
      </c>
      <c r="R362" s="29">
        <f t="shared" si="17"/>
        <v>62.120000000000005</v>
      </c>
    </row>
    <row r="363" spans="1:18" ht="20.100000000000001" customHeight="1">
      <c r="A363" s="18">
        <v>360</v>
      </c>
      <c r="B363" s="19" t="s">
        <v>850</v>
      </c>
      <c r="C363" s="19" t="s">
        <v>28</v>
      </c>
      <c r="D363" s="19" t="s">
        <v>22</v>
      </c>
      <c r="E363" s="20" t="s">
        <v>842</v>
      </c>
      <c r="F363" s="21"/>
      <c r="G363" s="19"/>
      <c r="H363" s="19">
        <v>1721103531</v>
      </c>
      <c r="I363" s="33" t="s">
        <v>851</v>
      </c>
      <c r="J363" s="27">
        <v>61.293333333333329</v>
      </c>
      <c r="K363" s="27">
        <v>61.293333333333329</v>
      </c>
      <c r="L363" s="27">
        <f t="shared" si="15"/>
        <v>24.517333333333333</v>
      </c>
      <c r="M363" s="28" t="s">
        <v>810</v>
      </c>
      <c r="N363" s="28" t="s">
        <v>655</v>
      </c>
      <c r="O363" s="29">
        <v>69</v>
      </c>
      <c r="P363" s="18">
        <v>60.25</v>
      </c>
      <c r="Q363" s="18">
        <f t="shared" si="16"/>
        <v>41.4</v>
      </c>
      <c r="R363" s="29">
        <f t="shared" si="17"/>
        <v>65.917333333333332</v>
      </c>
    </row>
    <row r="364" spans="1:18" ht="20.100000000000001" customHeight="1">
      <c r="A364" s="18">
        <v>361</v>
      </c>
      <c r="B364" s="19" t="s">
        <v>852</v>
      </c>
      <c r="C364" s="19" t="s">
        <v>28</v>
      </c>
      <c r="D364" s="19" t="s">
        <v>22</v>
      </c>
      <c r="E364" s="20" t="s">
        <v>842</v>
      </c>
      <c r="F364" s="21"/>
      <c r="G364" s="19"/>
      <c r="H364" s="19">
        <v>1721514009</v>
      </c>
      <c r="I364" s="33" t="s">
        <v>853</v>
      </c>
      <c r="J364" s="27">
        <v>59.5</v>
      </c>
      <c r="K364" s="27">
        <v>59.5</v>
      </c>
      <c r="L364" s="27">
        <f t="shared" si="15"/>
        <v>23.8</v>
      </c>
      <c r="M364" s="28" t="s">
        <v>810</v>
      </c>
      <c r="N364" s="28" t="s">
        <v>655</v>
      </c>
      <c r="O364" s="29">
        <v>53.5</v>
      </c>
      <c r="P364" s="18">
        <v>60.25</v>
      </c>
      <c r="Q364" s="18">
        <f t="shared" si="16"/>
        <v>32.1</v>
      </c>
      <c r="R364" s="29">
        <f t="shared" si="17"/>
        <v>55.900000000000006</v>
      </c>
    </row>
    <row r="365" spans="1:18" ht="20.100000000000001" customHeight="1">
      <c r="A365" s="18">
        <v>362</v>
      </c>
      <c r="B365" s="19" t="s">
        <v>854</v>
      </c>
      <c r="C365" s="19" t="s">
        <v>28</v>
      </c>
      <c r="D365" s="19" t="s">
        <v>57</v>
      </c>
      <c r="E365" s="20" t="s">
        <v>842</v>
      </c>
      <c r="F365" s="21"/>
      <c r="G365" s="19"/>
      <c r="H365" s="19">
        <v>1721207132</v>
      </c>
      <c r="I365" s="33" t="s">
        <v>855</v>
      </c>
      <c r="J365" s="27">
        <v>58.126666666666665</v>
      </c>
      <c r="K365" s="27">
        <v>58.126666666666665</v>
      </c>
      <c r="L365" s="27">
        <f t="shared" si="15"/>
        <v>23.250666666666667</v>
      </c>
      <c r="M365" s="28" t="s">
        <v>810</v>
      </c>
      <c r="N365" s="28" t="s">
        <v>655</v>
      </c>
      <c r="O365" s="29">
        <v>62</v>
      </c>
      <c r="P365" s="18">
        <v>60.25</v>
      </c>
      <c r="Q365" s="18">
        <f t="shared" si="16"/>
        <v>37.200000000000003</v>
      </c>
      <c r="R365" s="29">
        <f t="shared" si="17"/>
        <v>60.45066666666667</v>
      </c>
    </row>
    <row r="366" spans="1:18" ht="20.100000000000001" customHeight="1">
      <c r="A366" s="18">
        <v>363</v>
      </c>
      <c r="B366" s="19" t="s">
        <v>856</v>
      </c>
      <c r="C366" s="19" t="s">
        <v>21</v>
      </c>
      <c r="D366" s="19" t="s">
        <v>22</v>
      </c>
      <c r="E366" s="20" t="s">
        <v>842</v>
      </c>
      <c r="F366" s="21"/>
      <c r="G366" s="19"/>
      <c r="H366" s="19">
        <v>1721413604</v>
      </c>
      <c r="I366" s="33" t="s">
        <v>799</v>
      </c>
      <c r="J366" s="27">
        <v>57.426666666666669</v>
      </c>
      <c r="K366" s="27">
        <v>57.426666666666669</v>
      </c>
      <c r="L366" s="27">
        <f t="shared" si="15"/>
        <v>22.97066666666667</v>
      </c>
      <c r="M366" s="28" t="s">
        <v>810</v>
      </c>
      <c r="N366" s="28" t="s">
        <v>655</v>
      </c>
      <c r="O366" s="29">
        <v>58.2</v>
      </c>
      <c r="P366" s="18">
        <v>60.25</v>
      </c>
      <c r="Q366" s="18">
        <f t="shared" si="16"/>
        <v>34.92</v>
      </c>
      <c r="R366" s="29">
        <f t="shared" si="17"/>
        <v>57.890666666666675</v>
      </c>
    </row>
    <row r="367" spans="1:18" ht="20.100000000000001" customHeight="1">
      <c r="A367" s="18">
        <v>364</v>
      </c>
      <c r="B367" s="19" t="s">
        <v>857</v>
      </c>
      <c r="C367" s="19" t="s">
        <v>28</v>
      </c>
      <c r="D367" s="19" t="s">
        <v>57</v>
      </c>
      <c r="E367" s="20" t="s">
        <v>842</v>
      </c>
      <c r="F367" s="21"/>
      <c r="G367" s="19"/>
      <c r="H367" s="19">
        <v>1721100525</v>
      </c>
      <c r="I367" s="33" t="s">
        <v>858</v>
      </c>
      <c r="J367" s="27">
        <v>54.06</v>
      </c>
      <c r="K367" s="27">
        <v>54.06</v>
      </c>
      <c r="L367" s="27">
        <f t="shared" si="15"/>
        <v>21.624000000000002</v>
      </c>
      <c r="M367" s="28" t="s">
        <v>810</v>
      </c>
      <c r="N367" s="28" t="s">
        <v>655</v>
      </c>
      <c r="O367" s="29">
        <v>61.6</v>
      </c>
      <c r="P367" s="18">
        <v>60.25</v>
      </c>
      <c r="Q367" s="18">
        <f t="shared" si="16"/>
        <v>36.96</v>
      </c>
      <c r="R367" s="29">
        <f t="shared" si="17"/>
        <v>58.584000000000003</v>
      </c>
    </row>
    <row r="368" spans="1:18" ht="20.100000000000001" customHeight="1">
      <c r="A368" s="18">
        <v>365</v>
      </c>
      <c r="B368" s="19" t="s">
        <v>859</v>
      </c>
      <c r="C368" s="19" t="s">
        <v>28</v>
      </c>
      <c r="D368" s="19" t="s">
        <v>29</v>
      </c>
      <c r="E368" s="20" t="s">
        <v>842</v>
      </c>
      <c r="F368" s="21" t="s">
        <v>30</v>
      </c>
      <c r="G368" s="19">
        <v>2</v>
      </c>
      <c r="H368" s="19">
        <v>1721105620</v>
      </c>
      <c r="I368" s="33" t="s">
        <v>860</v>
      </c>
      <c r="J368" s="27">
        <v>47.38</v>
      </c>
      <c r="K368" s="27">
        <v>49.38</v>
      </c>
      <c r="L368" s="27">
        <f t="shared" si="15"/>
        <v>19.752000000000002</v>
      </c>
      <c r="M368" s="28" t="s">
        <v>810</v>
      </c>
      <c r="N368" s="28" t="s">
        <v>655</v>
      </c>
      <c r="O368" s="29">
        <v>49.3</v>
      </c>
      <c r="P368" s="18">
        <v>60.25</v>
      </c>
      <c r="Q368" s="18">
        <f t="shared" si="16"/>
        <v>29.58</v>
      </c>
      <c r="R368" s="29">
        <f t="shared" si="17"/>
        <v>49.332000000000001</v>
      </c>
    </row>
    <row r="369" spans="1:18" ht="20.100000000000001" customHeight="1">
      <c r="A369" s="18">
        <v>366</v>
      </c>
      <c r="B369" s="19" t="s">
        <v>861</v>
      </c>
      <c r="C369" s="19" t="s">
        <v>28</v>
      </c>
      <c r="D369" s="19" t="s">
        <v>22</v>
      </c>
      <c r="E369" s="20" t="s">
        <v>842</v>
      </c>
      <c r="F369" s="21"/>
      <c r="G369" s="19"/>
      <c r="H369" s="19">
        <v>1721513831</v>
      </c>
      <c r="I369" s="33" t="s">
        <v>862</v>
      </c>
      <c r="J369" s="27">
        <v>46.18</v>
      </c>
      <c r="K369" s="27">
        <v>46.18</v>
      </c>
      <c r="L369" s="27">
        <f t="shared" si="15"/>
        <v>18.472000000000001</v>
      </c>
      <c r="M369" s="28" t="s">
        <v>810</v>
      </c>
      <c r="N369" s="28" t="s">
        <v>655</v>
      </c>
      <c r="O369" s="29">
        <v>56</v>
      </c>
      <c r="P369" s="18">
        <v>60.25</v>
      </c>
      <c r="Q369" s="18">
        <f t="shared" si="16"/>
        <v>33.6</v>
      </c>
      <c r="R369" s="29">
        <f t="shared" si="17"/>
        <v>52.072000000000003</v>
      </c>
    </row>
    <row r="370" spans="1:18" ht="20.100000000000001" customHeight="1">
      <c r="A370" s="18">
        <v>367</v>
      </c>
      <c r="B370" s="19" t="s">
        <v>863</v>
      </c>
      <c r="C370" s="19" t="s">
        <v>28</v>
      </c>
      <c r="D370" s="19" t="s">
        <v>57</v>
      </c>
      <c r="E370" s="20" t="s">
        <v>842</v>
      </c>
      <c r="F370" s="21"/>
      <c r="G370" s="19"/>
      <c r="H370" s="19">
        <v>1721515212</v>
      </c>
      <c r="I370" s="33" t="s">
        <v>864</v>
      </c>
      <c r="J370" s="27">
        <v>45.473333333333329</v>
      </c>
      <c r="K370" s="27">
        <v>45.473333333333329</v>
      </c>
      <c r="L370" s="27">
        <f t="shared" si="15"/>
        <v>18.189333333333334</v>
      </c>
      <c r="M370" s="28" t="s">
        <v>810</v>
      </c>
      <c r="N370" s="28" t="s">
        <v>655</v>
      </c>
      <c r="O370" s="30" t="s">
        <v>126</v>
      </c>
      <c r="P370" s="30" t="s">
        <v>126</v>
      </c>
      <c r="Q370" s="18" t="e">
        <f t="shared" si="16"/>
        <v>#VALUE!</v>
      </c>
      <c r="R370" s="29" t="e">
        <f t="shared" si="17"/>
        <v>#VALUE!</v>
      </c>
    </row>
    <row r="371" spans="1:18" ht="20.100000000000001" customHeight="1">
      <c r="A371" s="18">
        <v>368</v>
      </c>
      <c r="B371" s="19" t="s">
        <v>865</v>
      </c>
      <c r="C371" s="19" t="s">
        <v>28</v>
      </c>
      <c r="D371" s="19" t="s">
        <v>41</v>
      </c>
      <c r="E371" s="20" t="s">
        <v>842</v>
      </c>
      <c r="F371" s="21" t="s">
        <v>30</v>
      </c>
      <c r="G371" s="19">
        <v>2</v>
      </c>
      <c r="H371" s="19">
        <v>1721100902</v>
      </c>
      <c r="I371" s="33" t="s">
        <v>866</v>
      </c>
      <c r="J371" s="27">
        <v>42.946666666666665</v>
      </c>
      <c r="K371" s="27">
        <v>44.946666666666665</v>
      </c>
      <c r="L371" s="27">
        <f t="shared" si="15"/>
        <v>17.978666666666665</v>
      </c>
      <c r="M371" s="28" t="s">
        <v>810</v>
      </c>
      <c r="N371" s="28" t="s">
        <v>655</v>
      </c>
      <c r="O371" s="29">
        <v>55.8</v>
      </c>
      <c r="P371" s="18">
        <v>60.25</v>
      </c>
      <c r="Q371" s="18">
        <f t="shared" si="16"/>
        <v>33.479999999999997</v>
      </c>
      <c r="R371" s="29">
        <f t="shared" si="17"/>
        <v>51.458666666666659</v>
      </c>
    </row>
    <row r="372" spans="1:18" ht="20.100000000000001" customHeight="1">
      <c r="A372" s="18">
        <v>369</v>
      </c>
      <c r="B372" s="19" t="s">
        <v>867</v>
      </c>
      <c r="C372" s="19" t="s">
        <v>21</v>
      </c>
      <c r="D372" s="19" t="s">
        <v>22</v>
      </c>
      <c r="E372" s="20" t="s">
        <v>868</v>
      </c>
      <c r="F372" s="21"/>
      <c r="G372" s="19"/>
      <c r="H372" s="19">
        <v>1721104209</v>
      </c>
      <c r="I372" s="33" t="s">
        <v>869</v>
      </c>
      <c r="J372" s="27">
        <v>65.600000000000009</v>
      </c>
      <c r="K372" s="27">
        <v>65.600000000000009</v>
      </c>
      <c r="L372" s="27">
        <f t="shared" si="15"/>
        <v>26.240000000000006</v>
      </c>
      <c r="M372" s="28" t="s">
        <v>810</v>
      </c>
      <c r="N372" s="28" t="s">
        <v>655</v>
      </c>
      <c r="O372" s="29">
        <v>58.7</v>
      </c>
      <c r="P372" s="18">
        <v>60.25</v>
      </c>
      <c r="Q372" s="18">
        <f t="shared" si="16"/>
        <v>35.22</v>
      </c>
      <c r="R372" s="29">
        <f t="shared" si="17"/>
        <v>61.460000000000008</v>
      </c>
    </row>
    <row r="373" spans="1:18" ht="20.100000000000001" customHeight="1">
      <c r="A373" s="18">
        <v>370</v>
      </c>
      <c r="B373" s="19" t="s">
        <v>870</v>
      </c>
      <c r="C373" s="19" t="s">
        <v>21</v>
      </c>
      <c r="D373" s="19" t="s">
        <v>22</v>
      </c>
      <c r="E373" s="20" t="s">
        <v>868</v>
      </c>
      <c r="F373" s="21"/>
      <c r="G373" s="19"/>
      <c r="H373" s="19">
        <v>1721100714</v>
      </c>
      <c r="I373" s="33" t="s">
        <v>871</v>
      </c>
      <c r="J373" s="27">
        <v>63.693333333333335</v>
      </c>
      <c r="K373" s="27">
        <v>63.693333333333335</v>
      </c>
      <c r="L373" s="27">
        <f t="shared" si="15"/>
        <v>25.477333333333334</v>
      </c>
      <c r="M373" s="28" t="s">
        <v>810</v>
      </c>
      <c r="N373" s="28" t="s">
        <v>655</v>
      </c>
      <c r="O373" s="30" t="s">
        <v>126</v>
      </c>
      <c r="P373" s="30" t="s">
        <v>126</v>
      </c>
      <c r="Q373" s="18" t="e">
        <f t="shared" si="16"/>
        <v>#VALUE!</v>
      </c>
      <c r="R373" s="29" t="e">
        <f t="shared" si="17"/>
        <v>#VALUE!</v>
      </c>
    </row>
    <row r="374" spans="1:18" ht="20.100000000000001" customHeight="1">
      <c r="A374" s="18">
        <v>371</v>
      </c>
      <c r="B374" s="19" t="s">
        <v>872</v>
      </c>
      <c r="C374" s="19" t="s">
        <v>28</v>
      </c>
      <c r="D374" s="19" t="s">
        <v>22</v>
      </c>
      <c r="E374" s="20" t="s">
        <v>868</v>
      </c>
      <c r="F374" s="21"/>
      <c r="G374" s="19"/>
      <c r="H374" s="19">
        <v>1721412405</v>
      </c>
      <c r="I374" s="33" t="s">
        <v>873</v>
      </c>
      <c r="J374" s="27">
        <v>63.373333333333335</v>
      </c>
      <c r="K374" s="27">
        <v>63.373333333333335</v>
      </c>
      <c r="L374" s="27">
        <f t="shared" si="15"/>
        <v>25.349333333333334</v>
      </c>
      <c r="M374" s="28" t="s">
        <v>810</v>
      </c>
      <c r="N374" s="28" t="s">
        <v>655</v>
      </c>
      <c r="O374" s="29">
        <v>61.7</v>
      </c>
      <c r="P374" s="18">
        <v>60.25</v>
      </c>
      <c r="Q374" s="18">
        <f t="shared" si="16"/>
        <v>37.020000000000003</v>
      </c>
      <c r="R374" s="29">
        <f t="shared" si="17"/>
        <v>62.369333333333337</v>
      </c>
    </row>
    <row r="375" spans="1:18" ht="20.100000000000001" customHeight="1">
      <c r="A375" s="18">
        <v>372</v>
      </c>
      <c r="B375" s="19" t="s">
        <v>874</v>
      </c>
      <c r="C375" s="19" t="s">
        <v>28</v>
      </c>
      <c r="D375" s="19" t="s">
        <v>22</v>
      </c>
      <c r="E375" s="20" t="s">
        <v>868</v>
      </c>
      <c r="F375" s="21"/>
      <c r="G375" s="19"/>
      <c r="H375" s="19">
        <v>1721412824</v>
      </c>
      <c r="I375" s="33" t="s">
        <v>875</v>
      </c>
      <c r="J375" s="27">
        <v>61.360000000000007</v>
      </c>
      <c r="K375" s="27">
        <v>61.360000000000007</v>
      </c>
      <c r="L375" s="27">
        <f t="shared" si="15"/>
        <v>24.544000000000004</v>
      </c>
      <c r="M375" s="28" t="s">
        <v>810</v>
      </c>
      <c r="N375" s="28" t="s">
        <v>655</v>
      </c>
      <c r="O375" s="29">
        <v>62.8</v>
      </c>
      <c r="P375" s="18">
        <v>60.25</v>
      </c>
      <c r="Q375" s="18">
        <f t="shared" si="16"/>
        <v>37.68</v>
      </c>
      <c r="R375" s="29">
        <f t="shared" si="17"/>
        <v>62.224000000000004</v>
      </c>
    </row>
    <row r="376" spans="1:18" ht="20.100000000000001" customHeight="1">
      <c r="A376" s="18">
        <v>373</v>
      </c>
      <c r="B376" s="19" t="s">
        <v>876</v>
      </c>
      <c r="C376" s="19" t="s">
        <v>21</v>
      </c>
      <c r="D376" s="19" t="s">
        <v>29</v>
      </c>
      <c r="E376" s="20" t="s">
        <v>877</v>
      </c>
      <c r="F376" s="21" t="s">
        <v>30</v>
      </c>
      <c r="G376" s="19">
        <v>2</v>
      </c>
      <c r="H376" s="19">
        <v>1721105519</v>
      </c>
      <c r="I376" s="33" t="s">
        <v>878</v>
      </c>
      <c r="J376" s="27">
        <v>76.98</v>
      </c>
      <c r="K376" s="27">
        <v>78.98</v>
      </c>
      <c r="L376" s="27">
        <f t="shared" si="15"/>
        <v>31.592000000000002</v>
      </c>
      <c r="M376" s="28" t="s">
        <v>879</v>
      </c>
      <c r="N376" s="28" t="s">
        <v>655</v>
      </c>
      <c r="O376" s="29">
        <v>73.099999999999994</v>
      </c>
      <c r="P376" s="18">
        <v>72.66</v>
      </c>
      <c r="Q376" s="18">
        <f t="shared" si="16"/>
        <v>43.86</v>
      </c>
      <c r="R376" s="29">
        <f t="shared" si="17"/>
        <v>75.451999999999998</v>
      </c>
    </row>
    <row r="377" spans="1:18" ht="20.100000000000001" customHeight="1">
      <c r="A377" s="18">
        <v>374</v>
      </c>
      <c r="B377" s="19" t="s">
        <v>880</v>
      </c>
      <c r="C377" s="19" t="s">
        <v>21</v>
      </c>
      <c r="D377" s="19" t="s">
        <v>57</v>
      </c>
      <c r="E377" s="20" t="s">
        <v>877</v>
      </c>
      <c r="F377" s="21"/>
      <c r="G377" s="19"/>
      <c r="H377" s="19">
        <v>1721105404</v>
      </c>
      <c r="I377" s="33" t="s">
        <v>881</v>
      </c>
      <c r="J377" s="27">
        <v>76.393333333333331</v>
      </c>
      <c r="K377" s="27">
        <v>76.393333333333331</v>
      </c>
      <c r="L377" s="27">
        <f t="shared" si="15"/>
        <v>30.557333333333332</v>
      </c>
      <c r="M377" s="28" t="s">
        <v>879</v>
      </c>
      <c r="N377" s="28" t="s">
        <v>655</v>
      </c>
      <c r="O377" s="29">
        <v>73.099999999999994</v>
      </c>
      <c r="P377" s="18">
        <v>72.66</v>
      </c>
      <c r="Q377" s="18">
        <f t="shared" si="16"/>
        <v>43.86</v>
      </c>
      <c r="R377" s="29">
        <f t="shared" si="17"/>
        <v>74.417333333333332</v>
      </c>
    </row>
    <row r="378" spans="1:18" ht="20.100000000000001" customHeight="1">
      <c r="A378" s="18">
        <v>375</v>
      </c>
      <c r="B378" s="19" t="s">
        <v>882</v>
      </c>
      <c r="C378" s="19" t="s">
        <v>21</v>
      </c>
      <c r="D378" s="19" t="s">
        <v>22</v>
      </c>
      <c r="E378" s="20" t="s">
        <v>877</v>
      </c>
      <c r="F378" s="21"/>
      <c r="G378" s="19"/>
      <c r="H378" s="19">
        <v>1721207115</v>
      </c>
      <c r="I378" s="33" t="s">
        <v>883</v>
      </c>
      <c r="J378" s="27">
        <v>73.493333333333325</v>
      </c>
      <c r="K378" s="27">
        <v>73.493333333333325</v>
      </c>
      <c r="L378" s="27">
        <f t="shared" si="15"/>
        <v>29.397333333333332</v>
      </c>
      <c r="M378" s="28" t="s">
        <v>879</v>
      </c>
      <c r="N378" s="28" t="s">
        <v>655</v>
      </c>
      <c r="O378" s="29">
        <v>76.599999999999994</v>
      </c>
      <c r="P378" s="18">
        <v>72.66</v>
      </c>
      <c r="Q378" s="18">
        <f t="shared" si="16"/>
        <v>45.96</v>
      </c>
      <c r="R378" s="29">
        <f t="shared" si="17"/>
        <v>75.35733333333333</v>
      </c>
    </row>
    <row r="379" spans="1:18" ht="20.100000000000001" customHeight="1">
      <c r="A379" s="18">
        <v>376</v>
      </c>
      <c r="B379" s="19" t="s">
        <v>884</v>
      </c>
      <c r="C379" s="19" t="s">
        <v>21</v>
      </c>
      <c r="D379" s="19" t="s">
        <v>57</v>
      </c>
      <c r="E379" s="20" t="s">
        <v>877</v>
      </c>
      <c r="F379" s="21"/>
      <c r="G379" s="19"/>
      <c r="H379" s="19">
        <v>1721514931</v>
      </c>
      <c r="I379" s="33" t="s">
        <v>885</v>
      </c>
      <c r="J379" s="27">
        <v>72.666666666666671</v>
      </c>
      <c r="K379" s="27">
        <v>72.666666666666671</v>
      </c>
      <c r="L379" s="27">
        <f t="shared" si="15"/>
        <v>29.06666666666667</v>
      </c>
      <c r="M379" s="28" t="s">
        <v>879</v>
      </c>
      <c r="N379" s="28" t="s">
        <v>655</v>
      </c>
      <c r="O379" s="29">
        <v>76.3</v>
      </c>
      <c r="P379" s="18">
        <v>72.66</v>
      </c>
      <c r="Q379" s="18">
        <f t="shared" si="16"/>
        <v>45.78</v>
      </c>
      <c r="R379" s="29">
        <f t="shared" si="17"/>
        <v>74.846666666666664</v>
      </c>
    </row>
    <row r="380" spans="1:18" ht="20.100000000000001" customHeight="1">
      <c r="A380" s="18">
        <v>377</v>
      </c>
      <c r="B380" s="19" t="s">
        <v>886</v>
      </c>
      <c r="C380" s="19" t="s">
        <v>21</v>
      </c>
      <c r="D380" s="19" t="s">
        <v>57</v>
      </c>
      <c r="E380" s="20" t="s">
        <v>877</v>
      </c>
      <c r="F380" s="21"/>
      <c r="G380" s="19"/>
      <c r="H380" s="19">
        <v>1721100424</v>
      </c>
      <c r="I380" s="33" t="s">
        <v>240</v>
      </c>
      <c r="J380" s="27">
        <v>71.833333333333329</v>
      </c>
      <c r="K380" s="27">
        <v>71.833333333333329</v>
      </c>
      <c r="L380" s="27">
        <f t="shared" si="15"/>
        <v>28.733333333333334</v>
      </c>
      <c r="M380" s="28" t="s">
        <v>879</v>
      </c>
      <c r="N380" s="28" t="s">
        <v>655</v>
      </c>
      <c r="O380" s="30" t="s">
        <v>126</v>
      </c>
      <c r="P380" s="30" t="s">
        <v>126</v>
      </c>
      <c r="Q380" s="18" t="e">
        <f t="shared" si="16"/>
        <v>#VALUE!</v>
      </c>
      <c r="R380" s="29" t="e">
        <f t="shared" si="17"/>
        <v>#VALUE!</v>
      </c>
    </row>
    <row r="381" spans="1:18" ht="20.100000000000001" customHeight="1">
      <c r="A381" s="18">
        <v>378</v>
      </c>
      <c r="B381" s="19" t="s">
        <v>887</v>
      </c>
      <c r="C381" s="19" t="s">
        <v>28</v>
      </c>
      <c r="D381" s="19" t="s">
        <v>22</v>
      </c>
      <c r="E381" s="20" t="s">
        <v>877</v>
      </c>
      <c r="F381" s="21"/>
      <c r="G381" s="19"/>
      <c r="H381" s="19">
        <v>1721209010</v>
      </c>
      <c r="I381" s="33" t="s">
        <v>888</v>
      </c>
      <c r="J381" s="27">
        <v>71.540000000000006</v>
      </c>
      <c r="K381" s="27">
        <v>71.540000000000006</v>
      </c>
      <c r="L381" s="27">
        <f t="shared" si="15"/>
        <v>28.616000000000003</v>
      </c>
      <c r="M381" s="28" t="s">
        <v>879</v>
      </c>
      <c r="N381" s="28" t="s">
        <v>655</v>
      </c>
      <c r="O381" s="29">
        <v>70.400000000000006</v>
      </c>
      <c r="P381" s="18">
        <v>72.66</v>
      </c>
      <c r="Q381" s="18">
        <f t="shared" si="16"/>
        <v>42.24</v>
      </c>
      <c r="R381" s="29">
        <f t="shared" si="17"/>
        <v>70.856000000000009</v>
      </c>
    </row>
    <row r="382" spans="1:18" ht="20.100000000000001" customHeight="1">
      <c r="A382" s="18">
        <v>379</v>
      </c>
      <c r="B382" s="19" t="s">
        <v>889</v>
      </c>
      <c r="C382" s="19" t="s">
        <v>21</v>
      </c>
      <c r="D382" s="19" t="s">
        <v>22</v>
      </c>
      <c r="E382" s="20" t="s">
        <v>877</v>
      </c>
      <c r="F382" s="21"/>
      <c r="G382" s="19"/>
      <c r="H382" s="19">
        <v>1721209106</v>
      </c>
      <c r="I382" s="33" t="s">
        <v>890</v>
      </c>
      <c r="J382" s="27">
        <v>70.92</v>
      </c>
      <c r="K382" s="27">
        <v>70.92</v>
      </c>
      <c r="L382" s="27">
        <f t="shared" si="15"/>
        <v>28.368000000000002</v>
      </c>
      <c r="M382" s="28" t="s">
        <v>879</v>
      </c>
      <c r="N382" s="28" t="s">
        <v>655</v>
      </c>
      <c r="O382" s="29">
        <v>70.400000000000006</v>
      </c>
      <c r="P382" s="18">
        <v>72.66</v>
      </c>
      <c r="Q382" s="18">
        <f t="shared" si="16"/>
        <v>42.24</v>
      </c>
      <c r="R382" s="29">
        <f t="shared" si="17"/>
        <v>70.608000000000004</v>
      </c>
    </row>
    <row r="383" spans="1:18" ht="20.100000000000001" customHeight="1">
      <c r="A383" s="18">
        <v>380</v>
      </c>
      <c r="B383" s="19" t="s">
        <v>891</v>
      </c>
      <c r="C383" s="19" t="s">
        <v>28</v>
      </c>
      <c r="D383" s="19" t="s">
        <v>892</v>
      </c>
      <c r="E383" s="20" t="s">
        <v>877</v>
      </c>
      <c r="F383" s="21" t="s">
        <v>30</v>
      </c>
      <c r="G383" s="19">
        <v>2</v>
      </c>
      <c r="H383" s="19">
        <v>1721206404</v>
      </c>
      <c r="I383" s="33" t="s">
        <v>893</v>
      </c>
      <c r="J383" s="27">
        <v>65.186666666666667</v>
      </c>
      <c r="K383" s="27">
        <v>67.186666666666667</v>
      </c>
      <c r="L383" s="27">
        <f t="shared" si="15"/>
        <v>26.87466666666667</v>
      </c>
      <c r="M383" s="28" t="s">
        <v>879</v>
      </c>
      <c r="N383" s="28" t="s">
        <v>655</v>
      </c>
      <c r="O383" s="29">
        <v>70.900000000000006</v>
      </c>
      <c r="P383" s="18">
        <v>72.66</v>
      </c>
      <c r="Q383" s="18">
        <f t="shared" si="16"/>
        <v>42.54</v>
      </c>
      <c r="R383" s="29">
        <f t="shared" si="17"/>
        <v>69.414666666666676</v>
      </c>
    </row>
    <row r="384" spans="1:18" ht="20.100000000000001" customHeight="1">
      <c r="A384" s="18">
        <v>381</v>
      </c>
      <c r="B384" s="19" t="s">
        <v>894</v>
      </c>
      <c r="C384" s="19" t="s">
        <v>21</v>
      </c>
      <c r="D384" s="19" t="s">
        <v>22</v>
      </c>
      <c r="E384" s="20" t="s">
        <v>877</v>
      </c>
      <c r="F384" s="21"/>
      <c r="G384" s="19"/>
      <c r="H384" s="19">
        <v>1721100505</v>
      </c>
      <c r="I384" s="33" t="s">
        <v>895</v>
      </c>
      <c r="J384" s="27">
        <v>66.48</v>
      </c>
      <c r="K384" s="27">
        <v>66.48</v>
      </c>
      <c r="L384" s="27">
        <f t="shared" si="15"/>
        <v>26.592000000000002</v>
      </c>
      <c r="M384" s="28" t="s">
        <v>879</v>
      </c>
      <c r="N384" s="28" t="s">
        <v>655</v>
      </c>
      <c r="O384" s="29">
        <v>74.400000000000006</v>
      </c>
      <c r="P384" s="18">
        <v>72.66</v>
      </c>
      <c r="Q384" s="18">
        <f t="shared" si="16"/>
        <v>44.64</v>
      </c>
      <c r="R384" s="29">
        <f t="shared" si="17"/>
        <v>71.231999999999999</v>
      </c>
    </row>
    <row r="385" spans="1:18" ht="20.100000000000001" customHeight="1">
      <c r="A385" s="18">
        <v>382</v>
      </c>
      <c r="B385" s="19" t="s">
        <v>896</v>
      </c>
      <c r="C385" s="19" t="s">
        <v>28</v>
      </c>
      <c r="D385" s="19" t="s">
        <v>363</v>
      </c>
      <c r="E385" s="20" t="s">
        <v>877</v>
      </c>
      <c r="F385" s="21" t="s">
        <v>30</v>
      </c>
      <c r="G385" s="19">
        <v>2</v>
      </c>
      <c r="H385" s="19">
        <v>1721105631</v>
      </c>
      <c r="I385" s="33" t="s">
        <v>897</v>
      </c>
      <c r="J385" s="27">
        <v>61.726666666666667</v>
      </c>
      <c r="K385" s="27">
        <v>63.726666666666667</v>
      </c>
      <c r="L385" s="27">
        <f t="shared" si="15"/>
        <v>25.490666666666669</v>
      </c>
      <c r="M385" s="28" t="s">
        <v>879</v>
      </c>
      <c r="N385" s="28" t="s">
        <v>655</v>
      </c>
      <c r="O385" s="29">
        <v>76.3</v>
      </c>
      <c r="P385" s="18">
        <v>72.66</v>
      </c>
      <c r="Q385" s="18">
        <f t="shared" si="16"/>
        <v>45.78</v>
      </c>
      <c r="R385" s="29">
        <f t="shared" si="17"/>
        <v>71.270666666666671</v>
      </c>
    </row>
    <row r="386" spans="1:18" ht="20.100000000000001" customHeight="1">
      <c r="A386" s="18">
        <v>383</v>
      </c>
      <c r="B386" s="19" t="s">
        <v>898</v>
      </c>
      <c r="C386" s="19" t="s">
        <v>21</v>
      </c>
      <c r="D386" s="19" t="s">
        <v>363</v>
      </c>
      <c r="E386" s="20" t="s">
        <v>877</v>
      </c>
      <c r="F386" s="21" t="s">
        <v>30</v>
      </c>
      <c r="G386" s="19">
        <v>2</v>
      </c>
      <c r="H386" s="19">
        <v>1721311320</v>
      </c>
      <c r="I386" s="33" t="s">
        <v>899</v>
      </c>
      <c r="J386" s="27">
        <v>60.74666666666667</v>
      </c>
      <c r="K386" s="27">
        <v>62.74666666666667</v>
      </c>
      <c r="L386" s="27">
        <f t="shared" si="15"/>
        <v>25.09866666666667</v>
      </c>
      <c r="M386" s="28" t="s">
        <v>879</v>
      </c>
      <c r="N386" s="28" t="s">
        <v>655</v>
      </c>
      <c r="O386" s="29">
        <v>72.7</v>
      </c>
      <c r="P386" s="18">
        <v>72.66</v>
      </c>
      <c r="Q386" s="18">
        <f t="shared" si="16"/>
        <v>43.62</v>
      </c>
      <c r="R386" s="29">
        <f t="shared" si="17"/>
        <v>68.718666666666664</v>
      </c>
    </row>
    <row r="387" spans="1:18" ht="20.100000000000001" customHeight="1">
      <c r="A387" s="18">
        <v>384</v>
      </c>
      <c r="B387" s="19" t="s">
        <v>900</v>
      </c>
      <c r="C387" s="19" t="s">
        <v>21</v>
      </c>
      <c r="D387" s="19" t="s">
        <v>22</v>
      </c>
      <c r="E387" s="20" t="s">
        <v>877</v>
      </c>
      <c r="F387" s="21"/>
      <c r="G387" s="19"/>
      <c r="H387" s="19">
        <v>1721311515</v>
      </c>
      <c r="I387" s="33" t="s">
        <v>901</v>
      </c>
      <c r="J387" s="27">
        <v>60.04666666666666</v>
      </c>
      <c r="K387" s="27">
        <v>60.04666666666666</v>
      </c>
      <c r="L387" s="27">
        <f t="shared" si="15"/>
        <v>24.018666666666665</v>
      </c>
      <c r="M387" s="28" t="s">
        <v>879</v>
      </c>
      <c r="N387" s="28" t="s">
        <v>655</v>
      </c>
      <c r="O387" s="30" t="s">
        <v>126</v>
      </c>
      <c r="P387" s="30" t="s">
        <v>126</v>
      </c>
      <c r="Q387" s="18" t="e">
        <f t="shared" si="16"/>
        <v>#VALUE!</v>
      </c>
      <c r="R387" s="29" t="e">
        <f t="shared" si="17"/>
        <v>#VALUE!</v>
      </c>
    </row>
    <row r="388" spans="1:18" ht="20.100000000000001" customHeight="1">
      <c r="A388" s="18">
        <v>385</v>
      </c>
      <c r="B388" s="19" t="s">
        <v>902</v>
      </c>
      <c r="C388" s="19" t="s">
        <v>28</v>
      </c>
      <c r="D388" s="19" t="s">
        <v>22</v>
      </c>
      <c r="E388" s="20" t="s">
        <v>877</v>
      </c>
      <c r="F388" s="21"/>
      <c r="G388" s="19"/>
      <c r="H388" s="19">
        <v>1721208904</v>
      </c>
      <c r="I388" s="33" t="s">
        <v>903</v>
      </c>
      <c r="J388" s="27">
        <v>59.633333333333333</v>
      </c>
      <c r="K388" s="27">
        <v>59.633333333333333</v>
      </c>
      <c r="L388" s="27">
        <f t="shared" si="15"/>
        <v>23.853333333333335</v>
      </c>
      <c r="M388" s="28" t="s">
        <v>879</v>
      </c>
      <c r="N388" s="28" t="s">
        <v>655</v>
      </c>
      <c r="O388" s="30" t="s">
        <v>126</v>
      </c>
      <c r="P388" s="30" t="s">
        <v>126</v>
      </c>
      <c r="Q388" s="18" t="e">
        <f t="shared" si="16"/>
        <v>#VALUE!</v>
      </c>
      <c r="R388" s="29" t="e">
        <f t="shared" si="17"/>
        <v>#VALUE!</v>
      </c>
    </row>
    <row r="389" spans="1:18" ht="20.100000000000001" customHeight="1">
      <c r="A389" s="18">
        <v>386</v>
      </c>
      <c r="B389" s="19" t="s">
        <v>904</v>
      </c>
      <c r="C389" s="19" t="s">
        <v>21</v>
      </c>
      <c r="D389" s="19" t="s">
        <v>29</v>
      </c>
      <c r="E389" s="20" t="s">
        <v>877</v>
      </c>
      <c r="F389" s="21" t="s">
        <v>30</v>
      </c>
      <c r="G389" s="19">
        <v>2</v>
      </c>
      <c r="H389" s="19">
        <v>1721310930</v>
      </c>
      <c r="I389" s="33" t="s">
        <v>905</v>
      </c>
      <c r="J389" s="27">
        <v>56.1</v>
      </c>
      <c r="K389" s="27">
        <v>58.1</v>
      </c>
      <c r="L389" s="27">
        <f t="shared" ref="L389:L452" si="18">SUM(K389*0.4)</f>
        <v>23.240000000000002</v>
      </c>
      <c r="M389" s="28" t="s">
        <v>879</v>
      </c>
      <c r="N389" s="28" t="s">
        <v>655</v>
      </c>
      <c r="O389" s="30" t="s">
        <v>126</v>
      </c>
      <c r="P389" s="30" t="s">
        <v>126</v>
      </c>
      <c r="Q389" s="18" t="e">
        <f t="shared" ref="Q389:Q452" si="19">ROUND(SUM(O389*0.6),2)</f>
        <v>#VALUE!</v>
      </c>
      <c r="R389" s="29" t="e">
        <f t="shared" ref="R389:R452" si="20">SUM(L389+Q389)</f>
        <v>#VALUE!</v>
      </c>
    </row>
    <row r="390" spans="1:18" ht="20.100000000000001" customHeight="1">
      <c r="A390" s="18">
        <v>387</v>
      </c>
      <c r="B390" s="19" t="s">
        <v>906</v>
      </c>
      <c r="C390" s="19" t="s">
        <v>21</v>
      </c>
      <c r="D390" s="19" t="s">
        <v>22</v>
      </c>
      <c r="E390" s="20" t="s">
        <v>877</v>
      </c>
      <c r="F390" s="21"/>
      <c r="G390" s="19"/>
      <c r="H390" s="19">
        <v>1721105608</v>
      </c>
      <c r="I390" s="33" t="s">
        <v>907</v>
      </c>
      <c r="J390" s="27">
        <v>57.873333333333335</v>
      </c>
      <c r="K390" s="27">
        <v>57.873333333333335</v>
      </c>
      <c r="L390" s="27">
        <f t="shared" si="18"/>
        <v>23.149333333333335</v>
      </c>
      <c r="M390" s="28" t="s">
        <v>879</v>
      </c>
      <c r="N390" s="28" t="s">
        <v>655</v>
      </c>
      <c r="O390" s="29">
        <v>78.2</v>
      </c>
      <c r="P390" s="18">
        <v>72.66</v>
      </c>
      <c r="Q390" s="18">
        <f t="shared" si="19"/>
        <v>46.92</v>
      </c>
      <c r="R390" s="29">
        <f t="shared" si="20"/>
        <v>70.069333333333333</v>
      </c>
    </row>
    <row r="391" spans="1:18" ht="20.100000000000001" customHeight="1">
      <c r="A391" s="18">
        <v>388</v>
      </c>
      <c r="B391" s="19" t="s">
        <v>908</v>
      </c>
      <c r="C391" s="19" t="s">
        <v>21</v>
      </c>
      <c r="D391" s="19" t="s">
        <v>57</v>
      </c>
      <c r="E391" s="20" t="s">
        <v>877</v>
      </c>
      <c r="F391" s="21"/>
      <c r="G391" s="19"/>
      <c r="H391" s="19">
        <v>1721515219</v>
      </c>
      <c r="I391" s="33" t="s">
        <v>909</v>
      </c>
      <c r="J391" s="27">
        <v>57.38</v>
      </c>
      <c r="K391" s="27">
        <v>57.38</v>
      </c>
      <c r="L391" s="27">
        <f t="shared" si="18"/>
        <v>22.952000000000002</v>
      </c>
      <c r="M391" s="28" t="s">
        <v>879</v>
      </c>
      <c r="N391" s="28" t="s">
        <v>655</v>
      </c>
      <c r="O391" s="30" t="s">
        <v>126</v>
      </c>
      <c r="P391" s="30" t="s">
        <v>126</v>
      </c>
      <c r="Q391" s="18" t="e">
        <f t="shared" si="19"/>
        <v>#VALUE!</v>
      </c>
      <c r="R391" s="29" t="e">
        <f t="shared" si="20"/>
        <v>#VALUE!</v>
      </c>
    </row>
    <row r="392" spans="1:18" ht="20.100000000000001" customHeight="1">
      <c r="A392" s="18">
        <v>389</v>
      </c>
      <c r="B392" s="19" t="s">
        <v>910</v>
      </c>
      <c r="C392" s="19" t="s">
        <v>28</v>
      </c>
      <c r="D392" s="19" t="s">
        <v>57</v>
      </c>
      <c r="E392" s="20" t="s">
        <v>877</v>
      </c>
      <c r="F392" s="21"/>
      <c r="G392" s="19"/>
      <c r="H392" s="19">
        <v>1721100626</v>
      </c>
      <c r="I392" s="33" t="s">
        <v>911</v>
      </c>
      <c r="J392" s="27">
        <v>57.2</v>
      </c>
      <c r="K392" s="27">
        <v>57.2</v>
      </c>
      <c r="L392" s="27">
        <f t="shared" si="18"/>
        <v>22.880000000000003</v>
      </c>
      <c r="M392" s="28" t="s">
        <v>879</v>
      </c>
      <c r="N392" s="28" t="s">
        <v>655</v>
      </c>
      <c r="O392" s="29">
        <v>73.5</v>
      </c>
      <c r="P392" s="18">
        <v>72.66</v>
      </c>
      <c r="Q392" s="18">
        <f t="shared" si="19"/>
        <v>44.1</v>
      </c>
      <c r="R392" s="29">
        <f t="shared" si="20"/>
        <v>66.98</v>
      </c>
    </row>
    <row r="393" spans="1:18" ht="20.100000000000001" customHeight="1">
      <c r="A393" s="18">
        <v>390</v>
      </c>
      <c r="B393" s="19" t="s">
        <v>912</v>
      </c>
      <c r="C393" s="19" t="s">
        <v>28</v>
      </c>
      <c r="D393" s="19" t="s">
        <v>22</v>
      </c>
      <c r="E393" s="20" t="s">
        <v>877</v>
      </c>
      <c r="F393" s="21"/>
      <c r="G393" s="19"/>
      <c r="H393" s="19">
        <v>1721514223</v>
      </c>
      <c r="I393" s="33" t="s">
        <v>913</v>
      </c>
      <c r="J393" s="27">
        <v>54.106666666666662</v>
      </c>
      <c r="K393" s="27">
        <v>54.106666666666662</v>
      </c>
      <c r="L393" s="27">
        <f t="shared" si="18"/>
        <v>21.642666666666667</v>
      </c>
      <c r="M393" s="28" t="s">
        <v>879</v>
      </c>
      <c r="N393" s="28" t="s">
        <v>655</v>
      </c>
      <c r="O393" s="30" t="s">
        <v>126</v>
      </c>
      <c r="P393" s="30" t="s">
        <v>126</v>
      </c>
      <c r="Q393" s="18" t="e">
        <f t="shared" si="19"/>
        <v>#VALUE!</v>
      </c>
      <c r="R393" s="29" t="e">
        <f t="shared" si="20"/>
        <v>#VALUE!</v>
      </c>
    </row>
    <row r="394" spans="1:18" ht="20.100000000000001" customHeight="1">
      <c r="A394" s="18">
        <v>391</v>
      </c>
      <c r="B394" s="19" t="s">
        <v>914</v>
      </c>
      <c r="C394" s="19" t="s">
        <v>28</v>
      </c>
      <c r="D394" s="19" t="s">
        <v>22</v>
      </c>
      <c r="E394" s="20" t="s">
        <v>877</v>
      </c>
      <c r="F394" s="21"/>
      <c r="G394" s="19"/>
      <c r="H394" s="19">
        <v>1721105610</v>
      </c>
      <c r="I394" s="33" t="s">
        <v>915</v>
      </c>
      <c r="J394" s="27">
        <v>52.12</v>
      </c>
      <c r="K394" s="27">
        <v>52.12</v>
      </c>
      <c r="L394" s="27">
        <f t="shared" si="18"/>
        <v>20.847999999999999</v>
      </c>
      <c r="M394" s="28" t="s">
        <v>879</v>
      </c>
      <c r="N394" s="28" t="s">
        <v>655</v>
      </c>
      <c r="O394" s="30" t="s">
        <v>126</v>
      </c>
      <c r="P394" s="30" t="s">
        <v>126</v>
      </c>
      <c r="Q394" s="18" t="e">
        <f t="shared" si="19"/>
        <v>#VALUE!</v>
      </c>
      <c r="R394" s="29" t="e">
        <f t="shared" si="20"/>
        <v>#VALUE!</v>
      </c>
    </row>
    <row r="395" spans="1:18" ht="20.100000000000001" customHeight="1">
      <c r="A395" s="18">
        <v>392</v>
      </c>
      <c r="B395" s="19" t="s">
        <v>916</v>
      </c>
      <c r="C395" s="19" t="s">
        <v>21</v>
      </c>
      <c r="D395" s="19" t="s">
        <v>48</v>
      </c>
      <c r="E395" s="20" t="s">
        <v>877</v>
      </c>
      <c r="F395" s="21" t="s">
        <v>30</v>
      </c>
      <c r="G395" s="19">
        <v>2</v>
      </c>
      <c r="H395" s="19">
        <v>1721101920</v>
      </c>
      <c r="I395" s="33" t="s">
        <v>917</v>
      </c>
      <c r="J395" s="27">
        <v>49.333333333333336</v>
      </c>
      <c r="K395" s="27">
        <v>51.333333333333336</v>
      </c>
      <c r="L395" s="27">
        <f t="shared" si="18"/>
        <v>20.533333333333335</v>
      </c>
      <c r="M395" s="28" t="s">
        <v>879</v>
      </c>
      <c r="N395" s="28" t="s">
        <v>655</v>
      </c>
      <c r="O395" s="29">
        <v>78</v>
      </c>
      <c r="P395" s="18">
        <v>72.66</v>
      </c>
      <c r="Q395" s="18">
        <f t="shared" si="19"/>
        <v>46.8</v>
      </c>
      <c r="R395" s="29">
        <f t="shared" si="20"/>
        <v>67.333333333333329</v>
      </c>
    </row>
    <row r="396" spans="1:18" ht="20.100000000000001" customHeight="1">
      <c r="A396" s="18">
        <v>393</v>
      </c>
      <c r="B396" s="19" t="s">
        <v>918</v>
      </c>
      <c r="C396" s="19" t="s">
        <v>28</v>
      </c>
      <c r="D396" s="19" t="s">
        <v>22</v>
      </c>
      <c r="E396" s="20" t="s">
        <v>877</v>
      </c>
      <c r="F396" s="21"/>
      <c r="G396" s="19"/>
      <c r="H396" s="19">
        <v>1721514710</v>
      </c>
      <c r="I396" s="33" t="s">
        <v>919</v>
      </c>
      <c r="J396" s="27">
        <v>49.74666666666667</v>
      </c>
      <c r="K396" s="27">
        <v>49.74666666666667</v>
      </c>
      <c r="L396" s="27">
        <f t="shared" si="18"/>
        <v>19.898666666666671</v>
      </c>
      <c r="M396" s="28" t="s">
        <v>879</v>
      </c>
      <c r="N396" s="28" t="s">
        <v>655</v>
      </c>
      <c r="O396" s="29">
        <v>46.4</v>
      </c>
      <c r="P396" s="18">
        <v>72.66</v>
      </c>
      <c r="Q396" s="18">
        <f t="shared" si="19"/>
        <v>27.84</v>
      </c>
      <c r="R396" s="29">
        <f t="shared" si="20"/>
        <v>47.738666666666674</v>
      </c>
    </row>
    <row r="397" spans="1:18" ht="20.100000000000001" customHeight="1">
      <c r="A397" s="18">
        <v>394</v>
      </c>
      <c r="B397" s="19" t="s">
        <v>920</v>
      </c>
      <c r="C397" s="19" t="s">
        <v>21</v>
      </c>
      <c r="D397" s="19" t="s">
        <v>41</v>
      </c>
      <c r="E397" s="20" t="s">
        <v>877</v>
      </c>
      <c r="F397" s="21" t="s">
        <v>30</v>
      </c>
      <c r="G397" s="19">
        <v>2</v>
      </c>
      <c r="H397" s="19">
        <v>1721101110</v>
      </c>
      <c r="I397" s="33" t="s">
        <v>921</v>
      </c>
      <c r="J397" s="27">
        <v>47.306666666666665</v>
      </c>
      <c r="K397" s="27">
        <v>49.306666666666665</v>
      </c>
      <c r="L397" s="27">
        <f t="shared" si="18"/>
        <v>19.722666666666669</v>
      </c>
      <c r="M397" s="28" t="s">
        <v>879</v>
      </c>
      <c r="N397" s="28" t="s">
        <v>655</v>
      </c>
      <c r="O397" s="29">
        <v>76.900000000000006</v>
      </c>
      <c r="P397" s="18">
        <v>72.66</v>
      </c>
      <c r="Q397" s="18">
        <f t="shared" si="19"/>
        <v>46.14</v>
      </c>
      <c r="R397" s="29">
        <f t="shared" si="20"/>
        <v>65.862666666666669</v>
      </c>
    </row>
    <row r="398" spans="1:18" ht="20.100000000000001" customHeight="1">
      <c r="A398" s="18">
        <v>395</v>
      </c>
      <c r="B398" s="19" t="s">
        <v>922</v>
      </c>
      <c r="C398" s="19" t="s">
        <v>28</v>
      </c>
      <c r="D398" s="19" t="s">
        <v>22</v>
      </c>
      <c r="E398" s="20" t="s">
        <v>923</v>
      </c>
      <c r="F398" s="21" t="s">
        <v>581</v>
      </c>
      <c r="G398" s="19">
        <v>5</v>
      </c>
      <c r="H398" s="19">
        <v>1721207123</v>
      </c>
      <c r="I398" s="33" t="s">
        <v>215</v>
      </c>
      <c r="J398" s="27">
        <v>88.553333333333342</v>
      </c>
      <c r="K398" s="27">
        <v>93.553333333333342</v>
      </c>
      <c r="L398" s="27">
        <f t="shared" si="18"/>
        <v>37.421333333333337</v>
      </c>
      <c r="M398" s="28" t="s">
        <v>879</v>
      </c>
      <c r="N398" s="28" t="s">
        <v>655</v>
      </c>
      <c r="O398" s="29">
        <v>69.599999999999994</v>
      </c>
      <c r="P398" s="18">
        <v>72.66</v>
      </c>
      <c r="Q398" s="18">
        <f t="shared" si="19"/>
        <v>41.76</v>
      </c>
      <c r="R398" s="29">
        <f t="shared" si="20"/>
        <v>79.181333333333328</v>
      </c>
    </row>
    <row r="399" spans="1:18" ht="20.100000000000001" customHeight="1">
      <c r="A399" s="18">
        <v>396</v>
      </c>
      <c r="B399" s="19" t="s">
        <v>924</v>
      </c>
      <c r="C399" s="19" t="s">
        <v>21</v>
      </c>
      <c r="D399" s="19" t="s">
        <v>48</v>
      </c>
      <c r="E399" s="20" t="s">
        <v>923</v>
      </c>
      <c r="F399" s="21" t="s">
        <v>30</v>
      </c>
      <c r="G399" s="19">
        <v>2</v>
      </c>
      <c r="H399" s="19">
        <v>1721206932</v>
      </c>
      <c r="I399" s="33" t="s">
        <v>24</v>
      </c>
      <c r="J399" s="27">
        <v>90.626666666666665</v>
      </c>
      <c r="K399" s="27">
        <v>92.626666666666665</v>
      </c>
      <c r="L399" s="27">
        <f t="shared" si="18"/>
        <v>37.050666666666665</v>
      </c>
      <c r="M399" s="28" t="s">
        <v>879</v>
      </c>
      <c r="N399" s="28" t="s">
        <v>655</v>
      </c>
      <c r="O399" s="29">
        <v>49.2</v>
      </c>
      <c r="P399" s="18">
        <v>72.66</v>
      </c>
      <c r="Q399" s="18">
        <f t="shared" si="19"/>
        <v>29.52</v>
      </c>
      <c r="R399" s="29">
        <f t="shared" si="20"/>
        <v>66.570666666666668</v>
      </c>
    </row>
    <row r="400" spans="1:18" ht="20.100000000000001" customHeight="1">
      <c r="A400" s="18">
        <v>397</v>
      </c>
      <c r="B400" s="19" t="s">
        <v>925</v>
      </c>
      <c r="C400" s="19" t="s">
        <v>28</v>
      </c>
      <c r="D400" s="19" t="s">
        <v>29</v>
      </c>
      <c r="E400" s="20" t="s">
        <v>923</v>
      </c>
      <c r="F400" s="21" t="s">
        <v>30</v>
      </c>
      <c r="G400" s="19">
        <v>2</v>
      </c>
      <c r="H400" s="19">
        <v>1721206804</v>
      </c>
      <c r="I400" s="33" t="s">
        <v>285</v>
      </c>
      <c r="J400" s="27">
        <v>89.88</v>
      </c>
      <c r="K400" s="27">
        <v>91.88</v>
      </c>
      <c r="L400" s="27">
        <f t="shared" si="18"/>
        <v>36.752000000000002</v>
      </c>
      <c r="M400" s="28" t="s">
        <v>879</v>
      </c>
      <c r="N400" s="28" t="s">
        <v>655</v>
      </c>
      <c r="O400" s="29">
        <v>78.900000000000006</v>
      </c>
      <c r="P400" s="18">
        <v>72.66</v>
      </c>
      <c r="Q400" s="18">
        <f t="shared" si="19"/>
        <v>47.34</v>
      </c>
      <c r="R400" s="29">
        <f t="shared" si="20"/>
        <v>84.092000000000013</v>
      </c>
    </row>
    <row r="401" spans="1:18" ht="20.100000000000001" customHeight="1">
      <c r="A401" s="18">
        <v>398</v>
      </c>
      <c r="B401" s="19" t="s">
        <v>926</v>
      </c>
      <c r="C401" s="19" t="s">
        <v>28</v>
      </c>
      <c r="D401" s="19" t="s">
        <v>57</v>
      </c>
      <c r="E401" s="20" t="s">
        <v>923</v>
      </c>
      <c r="F401" s="21"/>
      <c r="G401" s="19"/>
      <c r="H401" s="19">
        <v>1721104008</v>
      </c>
      <c r="I401" s="33" t="s">
        <v>649</v>
      </c>
      <c r="J401" s="27">
        <v>90.413333333333341</v>
      </c>
      <c r="K401" s="27">
        <v>90.413333333333341</v>
      </c>
      <c r="L401" s="27">
        <f t="shared" si="18"/>
        <v>36.165333333333336</v>
      </c>
      <c r="M401" s="28" t="s">
        <v>879</v>
      </c>
      <c r="N401" s="28" t="s">
        <v>655</v>
      </c>
      <c r="O401" s="29">
        <v>73.900000000000006</v>
      </c>
      <c r="P401" s="18">
        <v>72.66</v>
      </c>
      <c r="Q401" s="18">
        <f t="shared" si="19"/>
        <v>44.34</v>
      </c>
      <c r="R401" s="29">
        <f t="shared" si="20"/>
        <v>80.50533333333334</v>
      </c>
    </row>
    <row r="402" spans="1:18" ht="20.100000000000001" customHeight="1">
      <c r="A402" s="18">
        <v>399</v>
      </c>
      <c r="B402" s="19" t="s">
        <v>927</v>
      </c>
      <c r="C402" s="19" t="s">
        <v>28</v>
      </c>
      <c r="D402" s="19" t="s">
        <v>22</v>
      </c>
      <c r="E402" s="20" t="s">
        <v>923</v>
      </c>
      <c r="F402" s="21"/>
      <c r="G402" s="19"/>
      <c r="H402" s="19">
        <v>1721101112</v>
      </c>
      <c r="I402" s="33" t="s">
        <v>285</v>
      </c>
      <c r="J402" s="27">
        <v>89.88</v>
      </c>
      <c r="K402" s="27">
        <v>89.88</v>
      </c>
      <c r="L402" s="27">
        <f t="shared" si="18"/>
        <v>35.951999999999998</v>
      </c>
      <c r="M402" s="28" t="s">
        <v>879</v>
      </c>
      <c r="N402" s="28" t="s">
        <v>655</v>
      </c>
      <c r="O402" s="29">
        <v>80.400000000000006</v>
      </c>
      <c r="P402" s="18">
        <v>72.66</v>
      </c>
      <c r="Q402" s="18">
        <f t="shared" si="19"/>
        <v>48.24</v>
      </c>
      <c r="R402" s="29">
        <f t="shared" si="20"/>
        <v>84.192000000000007</v>
      </c>
    </row>
    <row r="403" spans="1:18" ht="20.100000000000001" customHeight="1">
      <c r="A403" s="18">
        <v>400</v>
      </c>
      <c r="B403" s="19" t="s">
        <v>928</v>
      </c>
      <c r="C403" s="19" t="s">
        <v>28</v>
      </c>
      <c r="D403" s="19" t="s">
        <v>22</v>
      </c>
      <c r="E403" s="20" t="s">
        <v>923</v>
      </c>
      <c r="F403" s="21"/>
      <c r="G403" s="19"/>
      <c r="H403" s="19">
        <v>1721102904</v>
      </c>
      <c r="I403" s="33" t="s">
        <v>929</v>
      </c>
      <c r="J403" s="27">
        <v>85.153333333333336</v>
      </c>
      <c r="K403" s="27">
        <v>85.153333333333336</v>
      </c>
      <c r="L403" s="27">
        <f t="shared" si="18"/>
        <v>34.061333333333337</v>
      </c>
      <c r="M403" s="28" t="s">
        <v>879</v>
      </c>
      <c r="N403" s="28" t="s">
        <v>655</v>
      </c>
      <c r="O403" s="29">
        <v>74.02</v>
      </c>
      <c r="P403" s="18">
        <v>72.66</v>
      </c>
      <c r="Q403" s="18">
        <f t="shared" si="19"/>
        <v>44.41</v>
      </c>
      <c r="R403" s="29">
        <f t="shared" si="20"/>
        <v>78.471333333333334</v>
      </c>
    </row>
    <row r="404" spans="1:18" ht="20.100000000000001" customHeight="1">
      <c r="A404" s="18">
        <v>401</v>
      </c>
      <c r="B404" s="19" t="s">
        <v>930</v>
      </c>
      <c r="C404" s="19" t="s">
        <v>28</v>
      </c>
      <c r="D404" s="19" t="s">
        <v>53</v>
      </c>
      <c r="E404" s="20" t="s">
        <v>923</v>
      </c>
      <c r="F404" s="21" t="s">
        <v>30</v>
      </c>
      <c r="G404" s="19">
        <v>2</v>
      </c>
      <c r="H404" s="19">
        <v>1721100333</v>
      </c>
      <c r="I404" s="33" t="s">
        <v>931</v>
      </c>
      <c r="J404" s="27">
        <v>71.053333333333327</v>
      </c>
      <c r="K404" s="27">
        <v>73.053333333333327</v>
      </c>
      <c r="L404" s="27">
        <f t="shared" si="18"/>
        <v>29.221333333333334</v>
      </c>
      <c r="M404" s="28" t="s">
        <v>879</v>
      </c>
      <c r="N404" s="28" t="s">
        <v>655</v>
      </c>
      <c r="O404" s="29">
        <v>81.099999999999994</v>
      </c>
      <c r="P404" s="18">
        <v>72.66</v>
      </c>
      <c r="Q404" s="18">
        <f t="shared" si="19"/>
        <v>48.66</v>
      </c>
      <c r="R404" s="29">
        <f t="shared" si="20"/>
        <v>77.88133333333333</v>
      </c>
    </row>
    <row r="405" spans="1:18" ht="20.100000000000001" customHeight="1">
      <c r="A405" s="18">
        <v>402</v>
      </c>
      <c r="B405" s="19" t="s">
        <v>932</v>
      </c>
      <c r="C405" s="19" t="s">
        <v>28</v>
      </c>
      <c r="D405" s="19" t="s">
        <v>22</v>
      </c>
      <c r="E405" s="20" t="s">
        <v>923</v>
      </c>
      <c r="F405" s="21"/>
      <c r="G405" s="19"/>
      <c r="H405" s="19">
        <v>1721311714</v>
      </c>
      <c r="I405" s="33" t="s">
        <v>933</v>
      </c>
      <c r="J405" s="27">
        <v>68.74666666666667</v>
      </c>
      <c r="K405" s="27">
        <v>68.74666666666667</v>
      </c>
      <c r="L405" s="27">
        <f t="shared" si="18"/>
        <v>27.498666666666669</v>
      </c>
      <c r="M405" s="28" t="s">
        <v>879</v>
      </c>
      <c r="N405" s="28" t="s">
        <v>655</v>
      </c>
      <c r="O405" s="30" t="s">
        <v>126</v>
      </c>
      <c r="P405" s="30" t="s">
        <v>126</v>
      </c>
      <c r="Q405" s="18" t="e">
        <f t="shared" si="19"/>
        <v>#VALUE!</v>
      </c>
      <c r="R405" s="29" t="e">
        <f t="shared" si="20"/>
        <v>#VALUE!</v>
      </c>
    </row>
    <row r="406" spans="1:18" ht="20.100000000000001" customHeight="1">
      <c r="A406" s="18">
        <v>403</v>
      </c>
      <c r="B406" s="19" t="s">
        <v>934</v>
      </c>
      <c r="C406" s="19" t="s">
        <v>28</v>
      </c>
      <c r="D406" s="19" t="s">
        <v>53</v>
      </c>
      <c r="E406" s="20" t="s">
        <v>923</v>
      </c>
      <c r="F406" s="21" t="s">
        <v>30</v>
      </c>
      <c r="G406" s="19">
        <v>2</v>
      </c>
      <c r="H406" s="19">
        <v>1721311522</v>
      </c>
      <c r="I406" s="33" t="s">
        <v>935</v>
      </c>
      <c r="J406" s="27">
        <v>66.739999999999995</v>
      </c>
      <c r="K406" s="27">
        <v>68.739999999999995</v>
      </c>
      <c r="L406" s="27">
        <f t="shared" si="18"/>
        <v>27.495999999999999</v>
      </c>
      <c r="M406" s="28" t="s">
        <v>879</v>
      </c>
      <c r="N406" s="28" t="s">
        <v>655</v>
      </c>
      <c r="O406" s="29">
        <v>68.8</v>
      </c>
      <c r="P406" s="18">
        <v>72.66</v>
      </c>
      <c r="Q406" s="18">
        <f t="shared" si="19"/>
        <v>41.28</v>
      </c>
      <c r="R406" s="29">
        <f t="shared" si="20"/>
        <v>68.775999999999996</v>
      </c>
    </row>
    <row r="407" spans="1:18" ht="20.100000000000001" customHeight="1">
      <c r="A407" s="18">
        <v>404</v>
      </c>
      <c r="B407" s="19" t="s">
        <v>936</v>
      </c>
      <c r="C407" s="19" t="s">
        <v>21</v>
      </c>
      <c r="D407" s="19" t="s">
        <v>22</v>
      </c>
      <c r="E407" s="20" t="s">
        <v>923</v>
      </c>
      <c r="F407" s="21"/>
      <c r="G407" s="19"/>
      <c r="H407" s="19">
        <v>1721103124</v>
      </c>
      <c r="I407" s="33" t="s">
        <v>937</v>
      </c>
      <c r="J407" s="27">
        <v>68.053333333333327</v>
      </c>
      <c r="K407" s="27">
        <v>68.053333333333327</v>
      </c>
      <c r="L407" s="27">
        <f t="shared" si="18"/>
        <v>27.221333333333334</v>
      </c>
      <c r="M407" s="28" t="s">
        <v>879</v>
      </c>
      <c r="N407" s="28" t="s">
        <v>655</v>
      </c>
      <c r="O407" s="30" t="s">
        <v>126</v>
      </c>
      <c r="P407" s="30" t="s">
        <v>126</v>
      </c>
      <c r="Q407" s="18" t="e">
        <f t="shared" si="19"/>
        <v>#VALUE!</v>
      </c>
      <c r="R407" s="29" t="e">
        <f t="shared" si="20"/>
        <v>#VALUE!</v>
      </c>
    </row>
    <row r="408" spans="1:18" ht="20.100000000000001" customHeight="1">
      <c r="A408" s="18">
        <v>405</v>
      </c>
      <c r="B408" s="19" t="s">
        <v>938</v>
      </c>
      <c r="C408" s="19" t="s">
        <v>28</v>
      </c>
      <c r="D408" s="19" t="s">
        <v>57</v>
      </c>
      <c r="E408" s="20" t="s">
        <v>923</v>
      </c>
      <c r="F408" s="21"/>
      <c r="G408" s="19"/>
      <c r="H408" s="19">
        <v>1721105810</v>
      </c>
      <c r="I408" s="33" t="s">
        <v>846</v>
      </c>
      <c r="J408" s="27">
        <v>67.273333333333326</v>
      </c>
      <c r="K408" s="27">
        <v>67.273333333333326</v>
      </c>
      <c r="L408" s="27">
        <f t="shared" si="18"/>
        <v>26.909333333333333</v>
      </c>
      <c r="M408" s="28" t="s">
        <v>879</v>
      </c>
      <c r="N408" s="28" t="s">
        <v>655</v>
      </c>
      <c r="O408" s="29">
        <v>80.8</v>
      </c>
      <c r="P408" s="18">
        <v>72.66</v>
      </c>
      <c r="Q408" s="18">
        <f t="shared" si="19"/>
        <v>48.48</v>
      </c>
      <c r="R408" s="29">
        <f t="shared" si="20"/>
        <v>75.389333333333326</v>
      </c>
    </row>
    <row r="409" spans="1:18" ht="20.100000000000001" customHeight="1">
      <c r="A409" s="18">
        <v>406</v>
      </c>
      <c r="B409" s="19" t="s">
        <v>939</v>
      </c>
      <c r="C409" s="19" t="s">
        <v>28</v>
      </c>
      <c r="D409" s="19" t="s">
        <v>22</v>
      </c>
      <c r="E409" s="20" t="s">
        <v>923</v>
      </c>
      <c r="F409" s="21"/>
      <c r="G409" s="19"/>
      <c r="H409" s="19">
        <v>1721309921</v>
      </c>
      <c r="I409" s="33" t="s">
        <v>940</v>
      </c>
      <c r="J409" s="27">
        <v>66.846666666666664</v>
      </c>
      <c r="K409" s="27">
        <v>66.846666666666664</v>
      </c>
      <c r="L409" s="27">
        <f t="shared" si="18"/>
        <v>26.738666666666667</v>
      </c>
      <c r="M409" s="28" t="s">
        <v>879</v>
      </c>
      <c r="N409" s="28" t="s">
        <v>655</v>
      </c>
      <c r="O409" s="30" t="s">
        <v>126</v>
      </c>
      <c r="P409" s="30" t="s">
        <v>126</v>
      </c>
      <c r="Q409" s="18" t="e">
        <f t="shared" si="19"/>
        <v>#VALUE!</v>
      </c>
      <c r="R409" s="29" t="e">
        <f t="shared" si="20"/>
        <v>#VALUE!</v>
      </c>
    </row>
    <row r="410" spans="1:18" ht="20.100000000000001" customHeight="1">
      <c r="A410" s="18">
        <v>407</v>
      </c>
      <c r="B410" s="19" t="s">
        <v>941</v>
      </c>
      <c r="C410" s="19" t="s">
        <v>21</v>
      </c>
      <c r="D410" s="19" t="s">
        <v>57</v>
      </c>
      <c r="E410" s="20" t="s">
        <v>942</v>
      </c>
      <c r="F410" s="21"/>
      <c r="G410" s="19"/>
      <c r="H410" s="19">
        <v>1721104204</v>
      </c>
      <c r="I410" s="33" t="s">
        <v>943</v>
      </c>
      <c r="J410" s="27">
        <v>73.446666666666673</v>
      </c>
      <c r="K410" s="27">
        <v>73.446666666666673</v>
      </c>
      <c r="L410" s="27">
        <f t="shared" si="18"/>
        <v>29.378666666666671</v>
      </c>
      <c r="M410" s="28" t="s">
        <v>944</v>
      </c>
      <c r="N410" s="28" t="s">
        <v>655</v>
      </c>
      <c r="O410" s="29">
        <v>42.8</v>
      </c>
      <c r="P410" s="18">
        <v>56.11</v>
      </c>
      <c r="Q410" s="18">
        <f t="shared" si="19"/>
        <v>25.68</v>
      </c>
      <c r="R410" s="29">
        <f t="shared" si="20"/>
        <v>55.058666666666667</v>
      </c>
    </row>
    <row r="411" spans="1:18" ht="20.100000000000001" customHeight="1">
      <c r="A411" s="18">
        <v>408</v>
      </c>
      <c r="B411" s="19" t="s">
        <v>945</v>
      </c>
      <c r="C411" s="19" t="s">
        <v>21</v>
      </c>
      <c r="D411" s="19" t="s">
        <v>41</v>
      </c>
      <c r="E411" s="20" t="s">
        <v>942</v>
      </c>
      <c r="F411" s="21" t="s">
        <v>30</v>
      </c>
      <c r="G411" s="19">
        <v>2</v>
      </c>
      <c r="H411" s="19">
        <v>1721208919</v>
      </c>
      <c r="I411" s="33" t="s">
        <v>946</v>
      </c>
      <c r="J411" s="27">
        <v>67</v>
      </c>
      <c r="K411" s="27">
        <v>69</v>
      </c>
      <c r="L411" s="27">
        <f t="shared" si="18"/>
        <v>27.6</v>
      </c>
      <c r="M411" s="28" t="s">
        <v>944</v>
      </c>
      <c r="N411" s="28" t="s">
        <v>655</v>
      </c>
      <c r="O411" s="29">
        <v>56.8</v>
      </c>
      <c r="P411" s="18">
        <v>56.11</v>
      </c>
      <c r="Q411" s="18">
        <f t="shared" si="19"/>
        <v>34.08</v>
      </c>
      <c r="R411" s="29">
        <f t="shared" si="20"/>
        <v>61.68</v>
      </c>
    </row>
    <row r="412" spans="1:18" ht="20.100000000000001" customHeight="1">
      <c r="A412" s="18">
        <v>409</v>
      </c>
      <c r="B412" s="19" t="s">
        <v>947</v>
      </c>
      <c r="C412" s="19" t="s">
        <v>21</v>
      </c>
      <c r="D412" s="19" t="s">
        <v>48</v>
      </c>
      <c r="E412" s="20" t="s">
        <v>942</v>
      </c>
      <c r="F412" s="21" t="s">
        <v>30</v>
      </c>
      <c r="G412" s="19">
        <v>2</v>
      </c>
      <c r="H412" s="19">
        <v>1721105618</v>
      </c>
      <c r="I412" s="33" t="s">
        <v>948</v>
      </c>
      <c r="J412" s="27">
        <v>64.806666666666658</v>
      </c>
      <c r="K412" s="27">
        <v>66.806666666666658</v>
      </c>
      <c r="L412" s="27">
        <f t="shared" si="18"/>
        <v>26.722666666666665</v>
      </c>
      <c r="M412" s="28" t="s">
        <v>944</v>
      </c>
      <c r="N412" s="28" t="s">
        <v>655</v>
      </c>
      <c r="O412" s="29">
        <v>60.1</v>
      </c>
      <c r="P412" s="18">
        <v>56.11</v>
      </c>
      <c r="Q412" s="18">
        <f t="shared" si="19"/>
        <v>36.06</v>
      </c>
      <c r="R412" s="29">
        <f t="shared" si="20"/>
        <v>62.782666666666671</v>
      </c>
    </row>
    <row r="413" spans="1:18" ht="20.100000000000001" customHeight="1">
      <c r="A413" s="18">
        <v>410</v>
      </c>
      <c r="B413" s="19" t="s">
        <v>949</v>
      </c>
      <c r="C413" s="19" t="s">
        <v>28</v>
      </c>
      <c r="D413" s="19" t="s">
        <v>41</v>
      </c>
      <c r="E413" s="20" t="s">
        <v>942</v>
      </c>
      <c r="F413" s="21" t="s">
        <v>30</v>
      </c>
      <c r="G413" s="19">
        <v>2</v>
      </c>
      <c r="H413" s="19">
        <v>1721208529</v>
      </c>
      <c r="I413" s="33" t="s">
        <v>210</v>
      </c>
      <c r="J413" s="27">
        <v>64.726666666666674</v>
      </c>
      <c r="K413" s="27">
        <v>66.726666666666674</v>
      </c>
      <c r="L413" s="27">
        <f t="shared" si="18"/>
        <v>26.690666666666672</v>
      </c>
      <c r="M413" s="28" t="s">
        <v>944</v>
      </c>
      <c r="N413" s="28" t="s">
        <v>655</v>
      </c>
      <c r="O413" s="29">
        <v>58.8</v>
      </c>
      <c r="P413" s="18">
        <v>56.11</v>
      </c>
      <c r="Q413" s="18">
        <f t="shared" si="19"/>
        <v>35.28</v>
      </c>
      <c r="R413" s="29">
        <f t="shared" si="20"/>
        <v>61.970666666666673</v>
      </c>
    </row>
    <row r="414" spans="1:18" ht="20.100000000000001" customHeight="1">
      <c r="A414" s="18">
        <v>411</v>
      </c>
      <c r="B414" s="19" t="s">
        <v>950</v>
      </c>
      <c r="C414" s="19" t="s">
        <v>28</v>
      </c>
      <c r="D414" s="19" t="s">
        <v>22</v>
      </c>
      <c r="E414" s="20" t="s">
        <v>942</v>
      </c>
      <c r="F414" s="21"/>
      <c r="G414" s="19"/>
      <c r="H414" s="19">
        <v>1721515224</v>
      </c>
      <c r="I414" s="33" t="s">
        <v>951</v>
      </c>
      <c r="J414" s="27">
        <v>65.106666666666669</v>
      </c>
      <c r="K414" s="27">
        <v>65.106666666666669</v>
      </c>
      <c r="L414" s="27">
        <f t="shared" si="18"/>
        <v>26.042666666666669</v>
      </c>
      <c r="M414" s="28" t="s">
        <v>944</v>
      </c>
      <c r="N414" s="28" t="s">
        <v>655</v>
      </c>
      <c r="O414" s="29">
        <v>55.5</v>
      </c>
      <c r="P414" s="18">
        <v>56.11</v>
      </c>
      <c r="Q414" s="18">
        <f t="shared" si="19"/>
        <v>33.299999999999997</v>
      </c>
      <c r="R414" s="29">
        <f t="shared" si="20"/>
        <v>59.342666666666666</v>
      </c>
    </row>
    <row r="415" spans="1:18" ht="20.100000000000001" customHeight="1">
      <c r="A415" s="18">
        <v>412</v>
      </c>
      <c r="B415" s="19" t="s">
        <v>952</v>
      </c>
      <c r="C415" s="19" t="s">
        <v>28</v>
      </c>
      <c r="D415" s="19" t="s">
        <v>22</v>
      </c>
      <c r="E415" s="20" t="s">
        <v>942</v>
      </c>
      <c r="F415" s="21"/>
      <c r="G415" s="19"/>
      <c r="H415" s="19">
        <v>1721102018</v>
      </c>
      <c r="I415" s="33" t="s">
        <v>953</v>
      </c>
      <c r="J415" s="27">
        <v>65.02</v>
      </c>
      <c r="K415" s="27">
        <v>65.02</v>
      </c>
      <c r="L415" s="27">
        <f t="shared" si="18"/>
        <v>26.007999999999999</v>
      </c>
      <c r="M415" s="28" t="s">
        <v>944</v>
      </c>
      <c r="N415" s="28" t="s">
        <v>655</v>
      </c>
      <c r="O415" s="29">
        <v>50.2</v>
      </c>
      <c r="P415" s="18">
        <v>56.11</v>
      </c>
      <c r="Q415" s="18">
        <f t="shared" si="19"/>
        <v>30.12</v>
      </c>
      <c r="R415" s="29">
        <f t="shared" si="20"/>
        <v>56.128</v>
      </c>
    </row>
    <row r="416" spans="1:18" ht="20.100000000000001" customHeight="1">
      <c r="A416" s="18">
        <v>413</v>
      </c>
      <c r="B416" s="19" t="s">
        <v>177</v>
      </c>
      <c r="C416" s="19" t="s">
        <v>28</v>
      </c>
      <c r="D416" s="19" t="s">
        <v>22</v>
      </c>
      <c r="E416" s="20" t="s">
        <v>942</v>
      </c>
      <c r="F416" s="21"/>
      <c r="G416" s="19"/>
      <c r="H416" s="19">
        <v>1721104903</v>
      </c>
      <c r="I416" s="33" t="s">
        <v>954</v>
      </c>
      <c r="J416" s="27">
        <v>64.820000000000007</v>
      </c>
      <c r="K416" s="27">
        <v>64.820000000000007</v>
      </c>
      <c r="L416" s="27">
        <f t="shared" si="18"/>
        <v>25.928000000000004</v>
      </c>
      <c r="M416" s="28" t="s">
        <v>944</v>
      </c>
      <c r="N416" s="28" t="s">
        <v>655</v>
      </c>
      <c r="O416" s="29">
        <v>68.400000000000006</v>
      </c>
      <c r="P416" s="18">
        <v>56.11</v>
      </c>
      <c r="Q416" s="18">
        <f t="shared" si="19"/>
        <v>41.04</v>
      </c>
      <c r="R416" s="29">
        <f t="shared" si="20"/>
        <v>66.968000000000004</v>
      </c>
    </row>
    <row r="417" spans="1:18" ht="20.100000000000001" customHeight="1">
      <c r="A417" s="18">
        <v>414</v>
      </c>
      <c r="B417" s="19" t="s">
        <v>955</v>
      </c>
      <c r="C417" s="19" t="s">
        <v>28</v>
      </c>
      <c r="D417" s="19" t="s">
        <v>22</v>
      </c>
      <c r="E417" s="20" t="s">
        <v>942</v>
      </c>
      <c r="F417" s="21"/>
      <c r="G417" s="19"/>
      <c r="H417" s="19">
        <v>1721208113</v>
      </c>
      <c r="I417" s="33" t="s">
        <v>954</v>
      </c>
      <c r="J417" s="27">
        <v>64.820000000000007</v>
      </c>
      <c r="K417" s="27">
        <v>64.820000000000007</v>
      </c>
      <c r="L417" s="27">
        <f t="shared" si="18"/>
        <v>25.928000000000004</v>
      </c>
      <c r="M417" s="28" t="s">
        <v>944</v>
      </c>
      <c r="N417" s="28" t="s">
        <v>655</v>
      </c>
      <c r="O417" s="30" t="s">
        <v>126</v>
      </c>
      <c r="P417" s="30" t="s">
        <v>126</v>
      </c>
      <c r="Q417" s="18" t="e">
        <f t="shared" si="19"/>
        <v>#VALUE!</v>
      </c>
      <c r="R417" s="29" t="e">
        <f t="shared" si="20"/>
        <v>#VALUE!</v>
      </c>
    </row>
    <row r="418" spans="1:18" ht="20.100000000000001" customHeight="1">
      <c r="A418" s="18">
        <v>415</v>
      </c>
      <c r="B418" s="19" t="s">
        <v>956</v>
      </c>
      <c r="C418" s="19" t="s">
        <v>28</v>
      </c>
      <c r="D418" s="19" t="s">
        <v>38</v>
      </c>
      <c r="E418" s="20" t="s">
        <v>942</v>
      </c>
      <c r="F418" s="21" t="s">
        <v>30</v>
      </c>
      <c r="G418" s="19">
        <v>2</v>
      </c>
      <c r="H418" s="19">
        <v>1721206402</v>
      </c>
      <c r="I418" s="33" t="s">
        <v>957</v>
      </c>
      <c r="J418" s="27">
        <v>62.12</v>
      </c>
      <c r="K418" s="27">
        <v>64.12</v>
      </c>
      <c r="L418" s="27">
        <f t="shared" si="18"/>
        <v>25.648000000000003</v>
      </c>
      <c r="M418" s="28" t="s">
        <v>944</v>
      </c>
      <c r="N418" s="28" t="s">
        <v>655</v>
      </c>
      <c r="O418" s="29">
        <v>50.4</v>
      </c>
      <c r="P418" s="18">
        <v>56.11</v>
      </c>
      <c r="Q418" s="18">
        <f t="shared" si="19"/>
        <v>30.24</v>
      </c>
      <c r="R418" s="29">
        <f t="shared" si="20"/>
        <v>55.888000000000005</v>
      </c>
    </row>
    <row r="419" spans="1:18" ht="20.100000000000001" customHeight="1">
      <c r="A419" s="18">
        <v>416</v>
      </c>
      <c r="B419" s="19" t="s">
        <v>958</v>
      </c>
      <c r="C419" s="19" t="s">
        <v>28</v>
      </c>
      <c r="D419" s="19" t="s">
        <v>22</v>
      </c>
      <c r="E419" s="20" t="s">
        <v>942</v>
      </c>
      <c r="F419" s="21"/>
      <c r="G419" s="19"/>
      <c r="H419" s="19">
        <v>1721514916</v>
      </c>
      <c r="I419" s="33" t="s">
        <v>264</v>
      </c>
      <c r="J419" s="27">
        <v>63.326666666666661</v>
      </c>
      <c r="K419" s="27">
        <v>63.326666666666661</v>
      </c>
      <c r="L419" s="27">
        <f t="shared" si="18"/>
        <v>25.330666666666666</v>
      </c>
      <c r="M419" s="28" t="s">
        <v>944</v>
      </c>
      <c r="N419" s="28" t="s">
        <v>655</v>
      </c>
      <c r="O419" s="29">
        <v>55.7</v>
      </c>
      <c r="P419" s="18">
        <v>56.11</v>
      </c>
      <c r="Q419" s="18">
        <f t="shared" si="19"/>
        <v>33.42</v>
      </c>
      <c r="R419" s="29">
        <f t="shared" si="20"/>
        <v>58.750666666666667</v>
      </c>
    </row>
    <row r="420" spans="1:18" ht="20.100000000000001" customHeight="1">
      <c r="A420" s="18">
        <v>417</v>
      </c>
      <c r="B420" s="19" t="s">
        <v>959</v>
      </c>
      <c r="C420" s="19" t="s">
        <v>28</v>
      </c>
      <c r="D420" s="19" t="s">
        <v>57</v>
      </c>
      <c r="E420" s="20" t="s">
        <v>942</v>
      </c>
      <c r="F420" s="21"/>
      <c r="G420" s="19"/>
      <c r="H420" s="19">
        <v>1721105105</v>
      </c>
      <c r="I420" s="33" t="s">
        <v>675</v>
      </c>
      <c r="J420" s="27">
        <v>61.95333333333334</v>
      </c>
      <c r="K420" s="27">
        <v>61.95333333333334</v>
      </c>
      <c r="L420" s="27">
        <f t="shared" si="18"/>
        <v>24.781333333333336</v>
      </c>
      <c r="M420" s="28" t="s">
        <v>944</v>
      </c>
      <c r="N420" s="28" t="s">
        <v>655</v>
      </c>
      <c r="O420" s="29">
        <v>44.2</v>
      </c>
      <c r="P420" s="18">
        <v>56.11</v>
      </c>
      <c r="Q420" s="18">
        <f t="shared" si="19"/>
        <v>26.52</v>
      </c>
      <c r="R420" s="29">
        <f t="shared" si="20"/>
        <v>51.301333333333332</v>
      </c>
    </row>
    <row r="421" spans="1:18" ht="20.100000000000001" customHeight="1">
      <c r="A421" s="18">
        <v>418</v>
      </c>
      <c r="B421" s="19" t="s">
        <v>960</v>
      </c>
      <c r="C421" s="19" t="s">
        <v>28</v>
      </c>
      <c r="D421" s="19" t="s">
        <v>22</v>
      </c>
      <c r="E421" s="20" t="s">
        <v>942</v>
      </c>
      <c r="F421" s="21"/>
      <c r="G421" s="19"/>
      <c r="H421" s="19">
        <v>1721206420</v>
      </c>
      <c r="I421" s="33" t="s">
        <v>961</v>
      </c>
      <c r="J421" s="27">
        <v>61.82</v>
      </c>
      <c r="K421" s="27">
        <v>61.82</v>
      </c>
      <c r="L421" s="27">
        <f t="shared" si="18"/>
        <v>24.728000000000002</v>
      </c>
      <c r="M421" s="28" t="s">
        <v>944</v>
      </c>
      <c r="N421" s="28" t="s">
        <v>655</v>
      </c>
      <c r="O421" s="29">
        <v>57</v>
      </c>
      <c r="P421" s="18">
        <v>56.11</v>
      </c>
      <c r="Q421" s="18">
        <f t="shared" si="19"/>
        <v>34.200000000000003</v>
      </c>
      <c r="R421" s="29">
        <f t="shared" si="20"/>
        <v>58.928000000000004</v>
      </c>
    </row>
    <row r="422" spans="1:18" ht="20.100000000000001" customHeight="1">
      <c r="A422" s="18">
        <v>419</v>
      </c>
      <c r="B422" s="19" t="s">
        <v>962</v>
      </c>
      <c r="C422" s="19" t="s">
        <v>21</v>
      </c>
      <c r="D422" s="19" t="s">
        <v>57</v>
      </c>
      <c r="E422" s="20" t="s">
        <v>942</v>
      </c>
      <c r="F422" s="21"/>
      <c r="G422" s="19"/>
      <c r="H422" s="19">
        <v>1721311426</v>
      </c>
      <c r="I422" s="33" t="s">
        <v>963</v>
      </c>
      <c r="J422" s="27">
        <v>61.773333333333333</v>
      </c>
      <c r="K422" s="27">
        <v>61.773333333333333</v>
      </c>
      <c r="L422" s="27">
        <f t="shared" si="18"/>
        <v>24.709333333333333</v>
      </c>
      <c r="M422" s="28" t="s">
        <v>944</v>
      </c>
      <c r="N422" s="28" t="s">
        <v>655</v>
      </c>
      <c r="O422" s="30" t="s">
        <v>126</v>
      </c>
      <c r="P422" s="30" t="s">
        <v>126</v>
      </c>
      <c r="Q422" s="18" t="e">
        <f t="shared" si="19"/>
        <v>#VALUE!</v>
      </c>
      <c r="R422" s="29" t="e">
        <f t="shared" si="20"/>
        <v>#VALUE!</v>
      </c>
    </row>
    <row r="423" spans="1:18" ht="20.100000000000001" customHeight="1">
      <c r="A423" s="18">
        <v>420</v>
      </c>
      <c r="B423" s="19" t="s">
        <v>964</v>
      </c>
      <c r="C423" s="19" t="s">
        <v>21</v>
      </c>
      <c r="D423" s="19" t="s">
        <v>22</v>
      </c>
      <c r="E423" s="20" t="s">
        <v>942</v>
      </c>
      <c r="F423" s="21"/>
      <c r="G423" s="19"/>
      <c r="H423" s="19">
        <v>1721105527</v>
      </c>
      <c r="I423" s="33" t="s">
        <v>965</v>
      </c>
      <c r="J423" s="27">
        <v>60.95333333333334</v>
      </c>
      <c r="K423" s="27">
        <v>60.95333333333334</v>
      </c>
      <c r="L423" s="27">
        <f t="shared" si="18"/>
        <v>24.381333333333338</v>
      </c>
      <c r="M423" s="28" t="s">
        <v>944</v>
      </c>
      <c r="N423" s="28" t="s">
        <v>655</v>
      </c>
      <c r="O423" s="30" t="s">
        <v>126</v>
      </c>
      <c r="P423" s="30" t="s">
        <v>126</v>
      </c>
      <c r="Q423" s="18" t="e">
        <f t="shared" si="19"/>
        <v>#VALUE!</v>
      </c>
      <c r="R423" s="29" t="e">
        <f t="shared" si="20"/>
        <v>#VALUE!</v>
      </c>
    </row>
    <row r="424" spans="1:18" ht="20.100000000000001" customHeight="1">
      <c r="A424" s="18">
        <v>421</v>
      </c>
      <c r="B424" s="19" t="s">
        <v>966</v>
      </c>
      <c r="C424" s="19" t="s">
        <v>21</v>
      </c>
      <c r="D424" s="19" t="s">
        <v>22</v>
      </c>
      <c r="E424" s="20" t="s">
        <v>942</v>
      </c>
      <c r="F424" s="21"/>
      <c r="G424" s="19"/>
      <c r="H424" s="19">
        <v>1721412233</v>
      </c>
      <c r="I424" s="33" t="s">
        <v>967</v>
      </c>
      <c r="J424" s="27">
        <v>60.793333333333329</v>
      </c>
      <c r="K424" s="27">
        <v>60.793333333333329</v>
      </c>
      <c r="L424" s="27">
        <f t="shared" si="18"/>
        <v>24.317333333333334</v>
      </c>
      <c r="M424" s="28" t="s">
        <v>944</v>
      </c>
      <c r="N424" s="28" t="s">
        <v>655</v>
      </c>
      <c r="O424" s="29">
        <v>43.2</v>
      </c>
      <c r="P424" s="18">
        <v>56.11</v>
      </c>
      <c r="Q424" s="18">
        <f t="shared" si="19"/>
        <v>25.92</v>
      </c>
      <c r="R424" s="29">
        <f t="shared" si="20"/>
        <v>50.237333333333339</v>
      </c>
    </row>
    <row r="425" spans="1:18" ht="20.100000000000001" customHeight="1">
      <c r="A425" s="18">
        <v>422</v>
      </c>
      <c r="B425" s="19" t="s">
        <v>968</v>
      </c>
      <c r="C425" s="19" t="s">
        <v>28</v>
      </c>
      <c r="D425" s="19" t="s">
        <v>22</v>
      </c>
      <c r="E425" s="20" t="s">
        <v>942</v>
      </c>
      <c r="F425" s="21"/>
      <c r="G425" s="19"/>
      <c r="H425" s="19">
        <v>1721208726</v>
      </c>
      <c r="I425" s="33" t="s">
        <v>969</v>
      </c>
      <c r="J425" s="27">
        <v>59.913333333333334</v>
      </c>
      <c r="K425" s="27">
        <v>59.913333333333334</v>
      </c>
      <c r="L425" s="27">
        <f t="shared" si="18"/>
        <v>23.965333333333334</v>
      </c>
      <c r="M425" s="28" t="s">
        <v>944</v>
      </c>
      <c r="N425" s="28" t="s">
        <v>655</v>
      </c>
      <c r="O425" s="29">
        <v>54.6</v>
      </c>
      <c r="P425" s="18">
        <v>56.11</v>
      </c>
      <c r="Q425" s="18">
        <f t="shared" si="19"/>
        <v>32.76</v>
      </c>
      <c r="R425" s="29">
        <f t="shared" si="20"/>
        <v>56.725333333333332</v>
      </c>
    </row>
    <row r="426" spans="1:18" ht="20.100000000000001" customHeight="1">
      <c r="A426" s="18">
        <v>423</v>
      </c>
      <c r="B426" s="19" t="s">
        <v>970</v>
      </c>
      <c r="C426" s="19" t="s">
        <v>28</v>
      </c>
      <c r="D426" s="19" t="s">
        <v>22</v>
      </c>
      <c r="E426" s="20" t="s">
        <v>942</v>
      </c>
      <c r="F426" s="21"/>
      <c r="G426" s="19"/>
      <c r="H426" s="19">
        <v>1721207420</v>
      </c>
      <c r="I426" s="33" t="s">
        <v>971</v>
      </c>
      <c r="J426" s="27">
        <v>59.866666666666667</v>
      </c>
      <c r="K426" s="27">
        <v>59.866666666666667</v>
      </c>
      <c r="L426" s="27">
        <f t="shared" si="18"/>
        <v>23.946666666666669</v>
      </c>
      <c r="M426" s="28" t="s">
        <v>944</v>
      </c>
      <c r="N426" s="28" t="s">
        <v>655</v>
      </c>
      <c r="O426" s="30" t="s">
        <v>126</v>
      </c>
      <c r="P426" s="30" t="s">
        <v>126</v>
      </c>
      <c r="Q426" s="18" t="e">
        <f t="shared" si="19"/>
        <v>#VALUE!</v>
      </c>
      <c r="R426" s="29" t="e">
        <f t="shared" si="20"/>
        <v>#VALUE!</v>
      </c>
    </row>
    <row r="427" spans="1:18" ht="20.100000000000001" customHeight="1">
      <c r="A427" s="18">
        <v>424</v>
      </c>
      <c r="B427" s="19" t="s">
        <v>972</v>
      </c>
      <c r="C427" s="19" t="s">
        <v>21</v>
      </c>
      <c r="D427" s="19" t="s">
        <v>22</v>
      </c>
      <c r="E427" s="20" t="s">
        <v>942</v>
      </c>
      <c r="F427" s="21"/>
      <c r="G427" s="19"/>
      <c r="H427" s="19">
        <v>1721310215</v>
      </c>
      <c r="I427" s="33" t="s">
        <v>973</v>
      </c>
      <c r="J427" s="27">
        <v>59.62</v>
      </c>
      <c r="K427" s="27">
        <v>59.62</v>
      </c>
      <c r="L427" s="27">
        <f t="shared" si="18"/>
        <v>23.847999999999999</v>
      </c>
      <c r="M427" s="28" t="s">
        <v>944</v>
      </c>
      <c r="N427" s="28" t="s">
        <v>655</v>
      </c>
      <c r="O427" s="29">
        <v>58.2</v>
      </c>
      <c r="P427" s="18">
        <v>56.11</v>
      </c>
      <c r="Q427" s="18">
        <f t="shared" si="19"/>
        <v>34.92</v>
      </c>
      <c r="R427" s="29">
        <f t="shared" si="20"/>
        <v>58.768000000000001</v>
      </c>
    </row>
    <row r="428" spans="1:18" ht="20.100000000000001" customHeight="1">
      <c r="A428" s="18">
        <v>425</v>
      </c>
      <c r="B428" s="19" t="s">
        <v>872</v>
      </c>
      <c r="C428" s="19" t="s">
        <v>28</v>
      </c>
      <c r="D428" s="19" t="s">
        <v>22</v>
      </c>
      <c r="E428" s="20" t="s">
        <v>942</v>
      </c>
      <c r="F428" s="21"/>
      <c r="G428" s="19"/>
      <c r="H428" s="19">
        <v>1721513901</v>
      </c>
      <c r="I428" s="33" t="s">
        <v>974</v>
      </c>
      <c r="J428" s="27">
        <v>58.3</v>
      </c>
      <c r="K428" s="27">
        <v>58.3</v>
      </c>
      <c r="L428" s="27">
        <f t="shared" si="18"/>
        <v>23.32</v>
      </c>
      <c r="M428" s="28" t="s">
        <v>944</v>
      </c>
      <c r="N428" s="28" t="s">
        <v>655</v>
      </c>
      <c r="O428" s="29">
        <v>55.5</v>
      </c>
      <c r="P428" s="18">
        <v>56.11</v>
      </c>
      <c r="Q428" s="18">
        <f t="shared" si="19"/>
        <v>33.299999999999997</v>
      </c>
      <c r="R428" s="29">
        <f t="shared" si="20"/>
        <v>56.62</v>
      </c>
    </row>
    <row r="429" spans="1:18" ht="20.100000000000001" customHeight="1">
      <c r="A429" s="18">
        <v>426</v>
      </c>
      <c r="B429" s="19" t="s">
        <v>975</v>
      </c>
      <c r="C429" s="19" t="s">
        <v>28</v>
      </c>
      <c r="D429" s="19" t="s">
        <v>57</v>
      </c>
      <c r="E429" s="20" t="s">
        <v>942</v>
      </c>
      <c r="F429" s="21"/>
      <c r="G429" s="19"/>
      <c r="H429" s="19">
        <v>1721309806</v>
      </c>
      <c r="I429" s="33" t="s">
        <v>976</v>
      </c>
      <c r="J429" s="27">
        <v>57.393333333333338</v>
      </c>
      <c r="K429" s="27">
        <v>57.393333333333338</v>
      </c>
      <c r="L429" s="27">
        <f t="shared" si="18"/>
        <v>22.957333333333338</v>
      </c>
      <c r="M429" s="28" t="s">
        <v>944</v>
      </c>
      <c r="N429" s="28" t="s">
        <v>655</v>
      </c>
      <c r="O429" s="29">
        <v>52.5</v>
      </c>
      <c r="P429" s="18">
        <v>56.11</v>
      </c>
      <c r="Q429" s="18">
        <f t="shared" si="19"/>
        <v>31.5</v>
      </c>
      <c r="R429" s="29">
        <f t="shared" si="20"/>
        <v>54.457333333333338</v>
      </c>
    </row>
    <row r="430" spans="1:18" ht="20.100000000000001" customHeight="1">
      <c r="A430" s="18">
        <v>427</v>
      </c>
      <c r="B430" s="19" t="s">
        <v>977</v>
      </c>
      <c r="C430" s="19" t="s">
        <v>28</v>
      </c>
      <c r="D430" s="19" t="s">
        <v>22</v>
      </c>
      <c r="E430" s="20" t="s">
        <v>978</v>
      </c>
      <c r="F430" s="21"/>
      <c r="G430" s="19"/>
      <c r="H430" s="19">
        <v>1721515027</v>
      </c>
      <c r="I430" s="33" t="s">
        <v>549</v>
      </c>
      <c r="J430" s="27">
        <v>76.646666666666661</v>
      </c>
      <c r="K430" s="27">
        <v>76.646666666666661</v>
      </c>
      <c r="L430" s="27">
        <f t="shared" si="18"/>
        <v>30.658666666666665</v>
      </c>
      <c r="M430" s="28" t="s">
        <v>944</v>
      </c>
      <c r="N430" s="28" t="s">
        <v>655</v>
      </c>
      <c r="O430" s="29">
        <v>20.6</v>
      </c>
      <c r="P430" s="18">
        <v>56.11</v>
      </c>
      <c r="Q430" s="18">
        <f t="shared" si="19"/>
        <v>12.36</v>
      </c>
      <c r="R430" s="29">
        <f t="shared" si="20"/>
        <v>43.018666666666661</v>
      </c>
    </row>
    <row r="431" spans="1:18" ht="20.100000000000001" customHeight="1">
      <c r="A431" s="18">
        <v>428</v>
      </c>
      <c r="B431" s="19" t="s">
        <v>979</v>
      </c>
      <c r="C431" s="19" t="s">
        <v>21</v>
      </c>
      <c r="D431" s="19" t="s">
        <v>57</v>
      </c>
      <c r="E431" s="20" t="s">
        <v>978</v>
      </c>
      <c r="F431" s="21"/>
      <c r="G431" s="19"/>
      <c r="H431" s="19">
        <v>1721311618</v>
      </c>
      <c r="I431" s="33" t="s">
        <v>980</v>
      </c>
      <c r="J431" s="27">
        <v>69.433333333333337</v>
      </c>
      <c r="K431" s="27">
        <v>69.433333333333337</v>
      </c>
      <c r="L431" s="27">
        <f t="shared" si="18"/>
        <v>27.773333333333337</v>
      </c>
      <c r="M431" s="28" t="s">
        <v>944</v>
      </c>
      <c r="N431" s="28" t="s">
        <v>655</v>
      </c>
      <c r="O431" s="29">
        <v>48.2</v>
      </c>
      <c r="P431" s="18">
        <v>56.11</v>
      </c>
      <c r="Q431" s="18">
        <f t="shared" si="19"/>
        <v>28.92</v>
      </c>
      <c r="R431" s="29">
        <f t="shared" si="20"/>
        <v>56.693333333333342</v>
      </c>
    </row>
    <row r="432" spans="1:18" ht="20.100000000000001" customHeight="1">
      <c r="A432" s="18">
        <v>429</v>
      </c>
      <c r="B432" s="19" t="s">
        <v>981</v>
      </c>
      <c r="C432" s="19" t="s">
        <v>28</v>
      </c>
      <c r="D432" s="19" t="s">
        <v>106</v>
      </c>
      <c r="E432" s="20" t="s">
        <v>978</v>
      </c>
      <c r="F432" s="21" t="s">
        <v>30</v>
      </c>
      <c r="G432" s="19">
        <v>2</v>
      </c>
      <c r="H432" s="19">
        <v>1721100413</v>
      </c>
      <c r="I432" s="33" t="s">
        <v>982</v>
      </c>
      <c r="J432" s="27">
        <v>66.11333333333333</v>
      </c>
      <c r="K432" s="27">
        <v>68.11333333333333</v>
      </c>
      <c r="L432" s="27">
        <f t="shared" si="18"/>
        <v>27.245333333333335</v>
      </c>
      <c r="M432" s="28" t="s">
        <v>944</v>
      </c>
      <c r="N432" s="28" t="s">
        <v>655</v>
      </c>
      <c r="O432" s="29">
        <v>67.400000000000006</v>
      </c>
      <c r="P432" s="18">
        <v>56.11</v>
      </c>
      <c r="Q432" s="18">
        <f t="shared" si="19"/>
        <v>40.44</v>
      </c>
      <c r="R432" s="29">
        <f t="shared" si="20"/>
        <v>67.685333333333332</v>
      </c>
    </row>
    <row r="433" spans="1:18" ht="20.100000000000001" customHeight="1">
      <c r="A433" s="18">
        <v>430</v>
      </c>
      <c r="B433" s="19" t="s">
        <v>983</v>
      </c>
      <c r="C433" s="19" t="s">
        <v>21</v>
      </c>
      <c r="D433" s="19" t="s">
        <v>22</v>
      </c>
      <c r="E433" s="20" t="s">
        <v>978</v>
      </c>
      <c r="F433" s="21"/>
      <c r="G433" s="19"/>
      <c r="H433" s="19">
        <v>1721103422</v>
      </c>
      <c r="I433" s="33" t="s">
        <v>984</v>
      </c>
      <c r="J433" s="27">
        <v>66.75333333333333</v>
      </c>
      <c r="K433" s="27">
        <v>66.75333333333333</v>
      </c>
      <c r="L433" s="27">
        <f t="shared" si="18"/>
        <v>26.701333333333334</v>
      </c>
      <c r="M433" s="28" t="s">
        <v>944</v>
      </c>
      <c r="N433" s="28" t="s">
        <v>655</v>
      </c>
      <c r="O433" s="29">
        <v>74.3</v>
      </c>
      <c r="P433" s="18">
        <v>56.11</v>
      </c>
      <c r="Q433" s="18">
        <f t="shared" si="19"/>
        <v>44.58</v>
      </c>
      <c r="R433" s="29">
        <f t="shared" si="20"/>
        <v>71.281333333333336</v>
      </c>
    </row>
    <row r="434" spans="1:18" ht="20.100000000000001" customHeight="1">
      <c r="A434" s="18">
        <v>431</v>
      </c>
      <c r="B434" s="19" t="s">
        <v>985</v>
      </c>
      <c r="C434" s="19" t="s">
        <v>28</v>
      </c>
      <c r="D434" s="19" t="s">
        <v>22</v>
      </c>
      <c r="E434" s="20" t="s">
        <v>986</v>
      </c>
      <c r="F434" s="21"/>
      <c r="G434" s="19"/>
      <c r="H434" s="19">
        <v>1721105805</v>
      </c>
      <c r="I434" s="33" t="s">
        <v>987</v>
      </c>
      <c r="J434" s="27">
        <v>93.61333333333333</v>
      </c>
      <c r="K434" s="27">
        <v>93.61333333333333</v>
      </c>
      <c r="L434" s="27">
        <f t="shared" si="18"/>
        <v>37.44533333333333</v>
      </c>
      <c r="M434" s="28" t="s">
        <v>944</v>
      </c>
      <c r="N434" s="28" t="s">
        <v>655</v>
      </c>
      <c r="O434" s="29">
        <v>54.7</v>
      </c>
      <c r="P434" s="18">
        <v>56.11</v>
      </c>
      <c r="Q434" s="18">
        <f t="shared" si="19"/>
        <v>32.82</v>
      </c>
      <c r="R434" s="29">
        <f t="shared" si="20"/>
        <v>70.265333333333331</v>
      </c>
    </row>
    <row r="435" spans="1:18" ht="20.100000000000001" customHeight="1">
      <c r="A435" s="18">
        <v>432</v>
      </c>
      <c r="B435" s="19" t="s">
        <v>988</v>
      </c>
      <c r="C435" s="19" t="s">
        <v>21</v>
      </c>
      <c r="D435" s="19" t="s">
        <v>57</v>
      </c>
      <c r="E435" s="20" t="s">
        <v>986</v>
      </c>
      <c r="F435" s="21"/>
      <c r="G435" s="19"/>
      <c r="H435" s="19">
        <v>1721100101</v>
      </c>
      <c r="I435" s="33" t="s">
        <v>989</v>
      </c>
      <c r="J435" s="27">
        <v>68.813333333333333</v>
      </c>
      <c r="K435" s="27">
        <v>68.813333333333333</v>
      </c>
      <c r="L435" s="27">
        <f t="shared" si="18"/>
        <v>27.525333333333336</v>
      </c>
      <c r="M435" s="28" t="s">
        <v>944</v>
      </c>
      <c r="N435" s="28" t="s">
        <v>655</v>
      </c>
      <c r="O435" s="30" t="s">
        <v>126</v>
      </c>
      <c r="P435" s="30" t="s">
        <v>126</v>
      </c>
      <c r="Q435" s="18" t="e">
        <f t="shared" si="19"/>
        <v>#VALUE!</v>
      </c>
      <c r="R435" s="29" t="e">
        <f t="shared" si="20"/>
        <v>#VALUE!</v>
      </c>
    </row>
    <row r="436" spans="1:18" ht="20.100000000000001" customHeight="1">
      <c r="A436" s="18">
        <v>433</v>
      </c>
      <c r="B436" s="19" t="s">
        <v>990</v>
      </c>
      <c r="C436" s="19" t="s">
        <v>21</v>
      </c>
      <c r="D436" s="19" t="s">
        <v>22</v>
      </c>
      <c r="E436" s="20" t="s">
        <v>991</v>
      </c>
      <c r="F436" s="21"/>
      <c r="G436" s="19"/>
      <c r="H436" s="19">
        <v>1721310306</v>
      </c>
      <c r="I436" s="33" t="s">
        <v>516</v>
      </c>
      <c r="J436" s="27">
        <v>74.653333333333336</v>
      </c>
      <c r="K436" s="27">
        <v>74.653333333333336</v>
      </c>
      <c r="L436" s="27">
        <f t="shared" si="18"/>
        <v>29.861333333333334</v>
      </c>
      <c r="M436" s="28" t="s">
        <v>944</v>
      </c>
      <c r="N436" s="28" t="s">
        <v>655</v>
      </c>
      <c r="O436" s="29">
        <v>55.5</v>
      </c>
      <c r="P436" s="18">
        <v>56.11</v>
      </c>
      <c r="Q436" s="18">
        <f t="shared" si="19"/>
        <v>33.299999999999997</v>
      </c>
      <c r="R436" s="29">
        <f t="shared" si="20"/>
        <v>63.161333333333332</v>
      </c>
    </row>
    <row r="437" spans="1:18" ht="20.100000000000001" customHeight="1">
      <c r="A437" s="18">
        <v>434</v>
      </c>
      <c r="B437" s="19" t="s">
        <v>992</v>
      </c>
      <c r="C437" s="19" t="s">
        <v>21</v>
      </c>
      <c r="D437" s="19" t="s">
        <v>41</v>
      </c>
      <c r="E437" s="20" t="s">
        <v>991</v>
      </c>
      <c r="F437" s="21" t="s">
        <v>30</v>
      </c>
      <c r="G437" s="19">
        <v>2</v>
      </c>
      <c r="H437" s="19">
        <v>1721100625</v>
      </c>
      <c r="I437" s="33" t="s">
        <v>993</v>
      </c>
      <c r="J437" s="27">
        <v>71.493333333333325</v>
      </c>
      <c r="K437" s="27">
        <v>73.493333333333325</v>
      </c>
      <c r="L437" s="27">
        <f t="shared" si="18"/>
        <v>29.397333333333332</v>
      </c>
      <c r="M437" s="28" t="s">
        <v>944</v>
      </c>
      <c r="N437" s="28" t="s">
        <v>655</v>
      </c>
      <c r="O437" s="29">
        <v>64.900000000000006</v>
      </c>
      <c r="P437" s="18">
        <v>56.11</v>
      </c>
      <c r="Q437" s="18">
        <f t="shared" si="19"/>
        <v>38.94</v>
      </c>
      <c r="R437" s="29">
        <f t="shared" si="20"/>
        <v>68.337333333333333</v>
      </c>
    </row>
    <row r="438" spans="1:18" ht="20.100000000000001" customHeight="1">
      <c r="A438" s="18">
        <v>435</v>
      </c>
      <c r="B438" s="19" t="s">
        <v>994</v>
      </c>
      <c r="C438" s="19" t="s">
        <v>21</v>
      </c>
      <c r="D438" s="19" t="s">
        <v>22</v>
      </c>
      <c r="E438" s="20" t="s">
        <v>995</v>
      </c>
      <c r="F438" s="21"/>
      <c r="G438" s="19"/>
      <c r="H438" s="19">
        <v>1721104518</v>
      </c>
      <c r="I438" s="33" t="s">
        <v>996</v>
      </c>
      <c r="J438" s="27">
        <v>79.040000000000006</v>
      </c>
      <c r="K438" s="27">
        <v>79.040000000000006</v>
      </c>
      <c r="L438" s="27">
        <f t="shared" si="18"/>
        <v>31.616000000000003</v>
      </c>
      <c r="M438" s="28" t="s">
        <v>944</v>
      </c>
      <c r="N438" s="28" t="s">
        <v>655</v>
      </c>
      <c r="O438" s="29">
        <v>71.099999999999994</v>
      </c>
      <c r="P438" s="18">
        <v>56.11</v>
      </c>
      <c r="Q438" s="18">
        <f t="shared" si="19"/>
        <v>42.66</v>
      </c>
      <c r="R438" s="29">
        <f t="shared" si="20"/>
        <v>74.275999999999996</v>
      </c>
    </row>
    <row r="439" spans="1:18" ht="20.100000000000001" customHeight="1">
      <c r="A439" s="18">
        <v>436</v>
      </c>
      <c r="B439" s="19" t="s">
        <v>997</v>
      </c>
      <c r="C439" s="19" t="s">
        <v>21</v>
      </c>
      <c r="D439" s="19" t="s">
        <v>22</v>
      </c>
      <c r="E439" s="20" t="s">
        <v>995</v>
      </c>
      <c r="F439" s="21"/>
      <c r="G439" s="19"/>
      <c r="H439" s="19">
        <v>1721413320</v>
      </c>
      <c r="I439" s="33" t="s">
        <v>998</v>
      </c>
      <c r="J439" s="27">
        <v>77.093333333333334</v>
      </c>
      <c r="K439" s="27">
        <v>77.093333333333334</v>
      </c>
      <c r="L439" s="27">
        <f t="shared" si="18"/>
        <v>30.837333333333333</v>
      </c>
      <c r="M439" s="28" t="s">
        <v>944</v>
      </c>
      <c r="N439" s="28" t="s">
        <v>655</v>
      </c>
      <c r="O439" s="29">
        <v>55.4</v>
      </c>
      <c r="P439" s="18">
        <v>56.11</v>
      </c>
      <c r="Q439" s="18">
        <f t="shared" si="19"/>
        <v>33.24</v>
      </c>
      <c r="R439" s="29">
        <f t="shared" si="20"/>
        <v>64.077333333333343</v>
      </c>
    </row>
    <row r="440" spans="1:18" ht="20.100000000000001" customHeight="1">
      <c r="A440" s="18">
        <v>437</v>
      </c>
      <c r="B440" s="19" t="s">
        <v>999</v>
      </c>
      <c r="C440" s="19" t="s">
        <v>28</v>
      </c>
      <c r="D440" s="19" t="s">
        <v>29</v>
      </c>
      <c r="E440" s="20" t="s">
        <v>995</v>
      </c>
      <c r="F440" s="21" t="s">
        <v>30</v>
      </c>
      <c r="G440" s="19">
        <v>2</v>
      </c>
      <c r="H440" s="19">
        <v>1721514219</v>
      </c>
      <c r="I440" s="33" t="s">
        <v>1000</v>
      </c>
      <c r="J440" s="27">
        <v>74.906666666666666</v>
      </c>
      <c r="K440" s="27">
        <v>76.906666666666666</v>
      </c>
      <c r="L440" s="27">
        <f t="shared" si="18"/>
        <v>30.762666666666668</v>
      </c>
      <c r="M440" s="28" t="s">
        <v>944</v>
      </c>
      <c r="N440" s="28" t="s">
        <v>655</v>
      </c>
      <c r="O440" s="29">
        <v>66.2</v>
      </c>
      <c r="P440" s="18">
        <v>56.11</v>
      </c>
      <c r="Q440" s="18">
        <f t="shared" si="19"/>
        <v>39.72</v>
      </c>
      <c r="R440" s="29">
        <f t="shared" si="20"/>
        <v>70.48266666666666</v>
      </c>
    </row>
    <row r="441" spans="1:18" ht="20.100000000000001" customHeight="1">
      <c r="A441" s="18">
        <v>438</v>
      </c>
      <c r="B441" s="19" t="s">
        <v>1001</v>
      </c>
      <c r="C441" s="19" t="s">
        <v>28</v>
      </c>
      <c r="D441" s="19" t="s">
        <v>57</v>
      </c>
      <c r="E441" s="20" t="s">
        <v>995</v>
      </c>
      <c r="F441" s="21"/>
      <c r="G441" s="19"/>
      <c r="H441" s="19">
        <v>1721101414</v>
      </c>
      <c r="I441" s="33" t="s">
        <v>42</v>
      </c>
      <c r="J441" s="27">
        <v>76.233333333333334</v>
      </c>
      <c r="K441" s="27">
        <v>76.233333333333334</v>
      </c>
      <c r="L441" s="27">
        <f t="shared" si="18"/>
        <v>30.493333333333336</v>
      </c>
      <c r="M441" s="28" t="s">
        <v>944</v>
      </c>
      <c r="N441" s="28" t="s">
        <v>655</v>
      </c>
      <c r="O441" s="29">
        <v>73</v>
      </c>
      <c r="P441" s="18">
        <v>56.11</v>
      </c>
      <c r="Q441" s="18">
        <f t="shared" si="19"/>
        <v>43.8</v>
      </c>
      <c r="R441" s="29">
        <f t="shared" si="20"/>
        <v>74.293333333333337</v>
      </c>
    </row>
    <row r="442" spans="1:18" ht="20.100000000000001" customHeight="1">
      <c r="A442" s="18">
        <v>439</v>
      </c>
      <c r="B442" s="19" t="s">
        <v>1002</v>
      </c>
      <c r="C442" s="19" t="s">
        <v>28</v>
      </c>
      <c r="D442" s="19" t="s">
        <v>22</v>
      </c>
      <c r="E442" s="20" t="s">
        <v>1003</v>
      </c>
      <c r="F442" s="21"/>
      <c r="G442" s="19"/>
      <c r="H442" s="19">
        <v>1721412216</v>
      </c>
      <c r="I442" s="33" t="s">
        <v>1004</v>
      </c>
      <c r="J442" s="27">
        <v>76.966666666666669</v>
      </c>
      <c r="K442" s="27">
        <v>76.966666666666669</v>
      </c>
      <c r="L442" s="27">
        <f t="shared" si="18"/>
        <v>30.786666666666669</v>
      </c>
      <c r="M442" s="28" t="s">
        <v>1005</v>
      </c>
      <c r="N442" s="28" t="s">
        <v>655</v>
      </c>
      <c r="O442" s="29">
        <v>58.6</v>
      </c>
      <c r="P442" s="18">
        <v>68.84</v>
      </c>
      <c r="Q442" s="18">
        <f t="shared" si="19"/>
        <v>35.159999999999997</v>
      </c>
      <c r="R442" s="29">
        <f t="shared" si="20"/>
        <v>65.946666666666658</v>
      </c>
    </row>
    <row r="443" spans="1:18" ht="20.100000000000001" customHeight="1">
      <c r="A443" s="18">
        <v>440</v>
      </c>
      <c r="B443" s="19" t="s">
        <v>1006</v>
      </c>
      <c r="C443" s="19" t="s">
        <v>28</v>
      </c>
      <c r="D443" s="19" t="s">
        <v>53</v>
      </c>
      <c r="E443" s="20" t="s">
        <v>1003</v>
      </c>
      <c r="F443" s="21" t="s">
        <v>30</v>
      </c>
      <c r="G443" s="19">
        <v>2</v>
      </c>
      <c r="H443" s="19">
        <v>1721208415</v>
      </c>
      <c r="I443" s="33" t="s">
        <v>1007</v>
      </c>
      <c r="J443" s="27">
        <v>69.7</v>
      </c>
      <c r="K443" s="27">
        <v>71.7</v>
      </c>
      <c r="L443" s="27">
        <f t="shared" si="18"/>
        <v>28.680000000000003</v>
      </c>
      <c r="M443" s="28" t="s">
        <v>1005</v>
      </c>
      <c r="N443" s="28" t="s">
        <v>655</v>
      </c>
      <c r="O443" s="30" t="s">
        <v>126</v>
      </c>
      <c r="P443" s="30" t="s">
        <v>126</v>
      </c>
      <c r="Q443" s="18" t="e">
        <f t="shared" si="19"/>
        <v>#VALUE!</v>
      </c>
      <c r="R443" s="29" t="e">
        <f t="shared" si="20"/>
        <v>#VALUE!</v>
      </c>
    </row>
    <row r="444" spans="1:18" ht="20.100000000000001" customHeight="1">
      <c r="A444" s="18">
        <v>441</v>
      </c>
      <c r="B444" s="19" t="s">
        <v>1008</v>
      </c>
      <c r="C444" s="19" t="s">
        <v>28</v>
      </c>
      <c r="D444" s="19" t="s">
        <v>22</v>
      </c>
      <c r="E444" s="20" t="s">
        <v>1003</v>
      </c>
      <c r="F444" s="21"/>
      <c r="G444" s="19"/>
      <c r="H444" s="19">
        <v>1721105405</v>
      </c>
      <c r="I444" s="33" t="s">
        <v>1009</v>
      </c>
      <c r="J444" s="27">
        <v>71.326666666666668</v>
      </c>
      <c r="K444" s="27">
        <v>71.326666666666668</v>
      </c>
      <c r="L444" s="27">
        <f t="shared" si="18"/>
        <v>28.530666666666669</v>
      </c>
      <c r="M444" s="28" t="s">
        <v>1005</v>
      </c>
      <c r="N444" s="28" t="s">
        <v>655</v>
      </c>
      <c r="O444" s="29">
        <v>75.06</v>
      </c>
      <c r="P444" s="18">
        <v>68.84</v>
      </c>
      <c r="Q444" s="18">
        <f t="shared" si="19"/>
        <v>45.04</v>
      </c>
      <c r="R444" s="29">
        <f t="shared" si="20"/>
        <v>73.570666666666668</v>
      </c>
    </row>
    <row r="445" spans="1:18" ht="20.100000000000001" customHeight="1">
      <c r="A445" s="18">
        <v>442</v>
      </c>
      <c r="B445" s="19" t="s">
        <v>1010</v>
      </c>
      <c r="C445" s="19" t="s">
        <v>21</v>
      </c>
      <c r="D445" s="19" t="s">
        <v>22</v>
      </c>
      <c r="E445" s="20" t="s">
        <v>1003</v>
      </c>
      <c r="F445" s="21"/>
      <c r="G445" s="19"/>
      <c r="H445" s="19">
        <v>1721207611</v>
      </c>
      <c r="I445" s="33" t="s">
        <v>1011</v>
      </c>
      <c r="J445" s="27">
        <v>69.453333333333333</v>
      </c>
      <c r="K445" s="27">
        <v>69.453333333333333</v>
      </c>
      <c r="L445" s="27">
        <f t="shared" si="18"/>
        <v>27.781333333333336</v>
      </c>
      <c r="M445" s="28" t="s">
        <v>1005</v>
      </c>
      <c r="N445" s="28" t="s">
        <v>655</v>
      </c>
      <c r="O445" s="29">
        <v>62.8</v>
      </c>
      <c r="P445" s="18">
        <v>68.84</v>
      </c>
      <c r="Q445" s="18">
        <f t="shared" si="19"/>
        <v>37.68</v>
      </c>
      <c r="R445" s="29">
        <f t="shared" si="20"/>
        <v>65.461333333333329</v>
      </c>
    </row>
    <row r="446" spans="1:18" ht="20.100000000000001" customHeight="1">
      <c r="A446" s="18">
        <v>443</v>
      </c>
      <c r="B446" s="19" t="s">
        <v>1012</v>
      </c>
      <c r="C446" s="19" t="s">
        <v>21</v>
      </c>
      <c r="D446" s="19" t="s">
        <v>22</v>
      </c>
      <c r="E446" s="20" t="s">
        <v>1013</v>
      </c>
      <c r="F446" s="21"/>
      <c r="G446" s="19"/>
      <c r="H446" s="19">
        <v>1721311132</v>
      </c>
      <c r="I446" s="33" t="s">
        <v>1014</v>
      </c>
      <c r="J446" s="27">
        <v>68.173333333333332</v>
      </c>
      <c r="K446" s="27">
        <v>68.173333333333332</v>
      </c>
      <c r="L446" s="27">
        <f t="shared" si="18"/>
        <v>27.269333333333336</v>
      </c>
      <c r="M446" s="28" t="s">
        <v>1005</v>
      </c>
      <c r="N446" s="28" t="s">
        <v>655</v>
      </c>
      <c r="O446" s="30" t="s">
        <v>126</v>
      </c>
      <c r="P446" s="30" t="s">
        <v>126</v>
      </c>
      <c r="Q446" s="18" t="e">
        <f t="shared" si="19"/>
        <v>#VALUE!</v>
      </c>
      <c r="R446" s="29" t="e">
        <f t="shared" si="20"/>
        <v>#VALUE!</v>
      </c>
    </row>
    <row r="447" spans="1:18" ht="20.100000000000001" customHeight="1">
      <c r="A447" s="18">
        <v>444</v>
      </c>
      <c r="B447" s="19" t="s">
        <v>1015</v>
      </c>
      <c r="C447" s="19" t="s">
        <v>21</v>
      </c>
      <c r="D447" s="19" t="s">
        <v>57</v>
      </c>
      <c r="E447" s="20" t="s">
        <v>1013</v>
      </c>
      <c r="F447" s="21"/>
      <c r="G447" s="19"/>
      <c r="H447" s="19">
        <v>1721413411</v>
      </c>
      <c r="I447" s="33" t="s">
        <v>1016</v>
      </c>
      <c r="J447" s="27">
        <v>61.68</v>
      </c>
      <c r="K447" s="27">
        <v>61.68</v>
      </c>
      <c r="L447" s="27">
        <f t="shared" si="18"/>
        <v>24.672000000000001</v>
      </c>
      <c r="M447" s="28" t="s">
        <v>1005</v>
      </c>
      <c r="N447" s="28" t="s">
        <v>655</v>
      </c>
      <c r="O447" s="30" t="s">
        <v>126</v>
      </c>
      <c r="P447" s="30" t="s">
        <v>126</v>
      </c>
      <c r="Q447" s="18" t="e">
        <f t="shared" si="19"/>
        <v>#VALUE!</v>
      </c>
      <c r="R447" s="29" t="e">
        <f t="shared" si="20"/>
        <v>#VALUE!</v>
      </c>
    </row>
    <row r="448" spans="1:18" ht="20.100000000000001" customHeight="1">
      <c r="A448" s="18">
        <v>445</v>
      </c>
      <c r="B448" s="19" t="s">
        <v>1017</v>
      </c>
      <c r="C448" s="19" t="s">
        <v>28</v>
      </c>
      <c r="D448" s="19" t="s">
        <v>41</v>
      </c>
      <c r="E448" s="20" t="s">
        <v>1018</v>
      </c>
      <c r="F448" s="21" t="s">
        <v>30</v>
      </c>
      <c r="G448" s="19">
        <v>2</v>
      </c>
      <c r="H448" s="19">
        <v>1721104302</v>
      </c>
      <c r="I448" s="33" t="s">
        <v>1019</v>
      </c>
      <c r="J448" s="27">
        <v>72.38</v>
      </c>
      <c r="K448" s="27">
        <v>74.38</v>
      </c>
      <c r="L448" s="27">
        <f t="shared" si="18"/>
        <v>29.751999999999999</v>
      </c>
      <c r="M448" s="28" t="s">
        <v>1005</v>
      </c>
      <c r="N448" s="28" t="s">
        <v>655</v>
      </c>
      <c r="O448" s="29">
        <v>72.8</v>
      </c>
      <c r="P448" s="18">
        <v>68.84</v>
      </c>
      <c r="Q448" s="18">
        <f t="shared" si="19"/>
        <v>43.68</v>
      </c>
      <c r="R448" s="29">
        <f t="shared" si="20"/>
        <v>73.432000000000002</v>
      </c>
    </row>
    <row r="449" spans="1:18" ht="20.100000000000001" customHeight="1">
      <c r="A449" s="18">
        <v>446</v>
      </c>
      <c r="B449" s="19" t="s">
        <v>1020</v>
      </c>
      <c r="C449" s="19" t="s">
        <v>28</v>
      </c>
      <c r="D449" s="19" t="s">
        <v>22</v>
      </c>
      <c r="E449" s="20" t="s">
        <v>1018</v>
      </c>
      <c r="F449" s="21"/>
      <c r="G449" s="19"/>
      <c r="H449" s="19">
        <v>1721207833</v>
      </c>
      <c r="I449" s="33" t="s">
        <v>338</v>
      </c>
      <c r="J449" s="27">
        <v>73.033333333333331</v>
      </c>
      <c r="K449" s="27">
        <v>73.033333333333331</v>
      </c>
      <c r="L449" s="27">
        <f t="shared" si="18"/>
        <v>29.213333333333335</v>
      </c>
      <c r="M449" s="28" t="s">
        <v>1005</v>
      </c>
      <c r="N449" s="28" t="s">
        <v>655</v>
      </c>
      <c r="O449" s="29">
        <v>74.2</v>
      </c>
      <c r="P449" s="18">
        <v>68.84</v>
      </c>
      <c r="Q449" s="18">
        <f t="shared" si="19"/>
        <v>44.52</v>
      </c>
      <c r="R449" s="29">
        <f t="shared" si="20"/>
        <v>73.733333333333334</v>
      </c>
    </row>
    <row r="450" spans="1:18" ht="20.100000000000001" customHeight="1">
      <c r="A450" s="18">
        <v>447</v>
      </c>
      <c r="B450" s="19" t="s">
        <v>1021</v>
      </c>
      <c r="C450" s="19" t="s">
        <v>28</v>
      </c>
      <c r="D450" s="19" t="s">
        <v>22</v>
      </c>
      <c r="E450" s="20" t="s">
        <v>1018</v>
      </c>
      <c r="F450" s="21"/>
      <c r="G450" s="19"/>
      <c r="H450" s="19">
        <v>1721207227</v>
      </c>
      <c r="I450" s="33" t="s">
        <v>1022</v>
      </c>
      <c r="J450" s="27">
        <v>68.373333333333335</v>
      </c>
      <c r="K450" s="27">
        <v>68.373333333333335</v>
      </c>
      <c r="L450" s="27">
        <f t="shared" si="18"/>
        <v>27.349333333333334</v>
      </c>
      <c r="M450" s="28" t="s">
        <v>1005</v>
      </c>
      <c r="N450" s="28" t="s">
        <v>655</v>
      </c>
      <c r="O450" s="29">
        <v>67.900000000000006</v>
      </c>
      <c r="P450" s="18">
        <v>68.84</v>
      </c>
      <c r="Q450" s="18">
        <f t="shared" si="19"/>
        <v>40.74</v>
      </c>
      <c r="R450" s="29">
        <f t="shared" si="20"/>
        <v>68.089333333333343</v>
      </c>
    </row>
    <row r="451" spans="1:18" ht="20.100000000000001" customHeight="1">
      <c r="A451" s="18">
        <v>448</v>
      </c>
      <c r="B451" s="19" t="s">
        <v>1023</v>
      </c>
      <c r="C451" s="19" t="s">
        <v>21</v>
      </c>
      <c r="D451" s="19" t="s">
        <v>29</v>
      </c>
      <c r="E451" s="20" t="s">
        <v>1018</v>
      </c>
      <c r="F451" s="21" t="s">
        <v>30</v>
      </c>
      <c r="G451" s="19">
        <v>2</v>
      </c>
      <c r="H451" s="19">
        <v>1721106028</v>
      </c>
      <c r="I451" s="33" t="s">
        <v>1024</v>
      </c>
      <c r="J451" s="27">
        <v>63.68</v>
      </c>
      <c r="K451" s="27">
        <v>65.680000000000007</v>
      </c>
      <c r="L451" s="27">
        <f t="shared" si="18"/>
        <v>26.272000000000006</v>
      </c>
      <c r="M451" s="28" t="s">
        <v>1005</v>
      </c>
      <c r="N451" s="28" t="s">
        <v>655</v>
      </c>
      <c r="O451" s="30" t="s">
        <v>126</v>
      </c>
      <c r="P451" s="30" t="s">
        <v>126</v>
      </c>
      <c r="Q451" s="18" t="e">
        <f t="shared" si="19"/>
        <v>#VALUE!</v>
      </c>
      <c r="R451" s="29" t="e">
        <f t="shared" si="20"/>
        <v>#VALUE!</v>
      </c>
    </row>
    <row r="452" spans="1:18" ht="20.100000000000001" customHeight="1">
      <c r="A452" s="18">
        <v>449</v>
      </c>
      <c r="B452" s="19" t="s">
        <v>1025</v>
      </c>
      <c r="C452" s="19" t="s">
        <v>28</v>
      </c>
      <c r="D452" s="19" t="s">
        <v>22</v>
      </c>
      <c r="E452" s="20" t="s">
        <v>1026</v>
      </c>
      <c r="F452" s="21"/>
      <c r="G452" s="19"/>
      <c r="H452" s="19">
        <v>1721310533</v>
      </c>
      <c r="I452" s="33" t="s">
        <v>1027</v>
      </c>
      <c r="J452" s="27">
        <v>86.68</v>
      </c>
      <c r="K452" s="27">
        <v>86.68</v>
      </c>
      <c r="L452" s="27">
        <f t="shared" si="18"/>
        <v>34.672000000000004</v>
      </c>
      <c r="M452" s="28" t="s">
        <v>1005</v>
      </c>
      <c r="N452" s="28" t="s">
        <v>655</v>
      </c>
      <c r="O452" s="29">
        <v>66</v>
      </c>
      <c r="P452" s="18">
        <v>68.84</v>
      </c>
      <c r="Q452" s="18">
        <f t="shared" si="19"/>
        <v>39.6</v>
      </c>
      <c r="R452" s="29">
        <f t="shared" si="20"/>
        <v>74.272000000000006</v>
      </c>
    </row>
    <row r="453" spans="1:18" ht="20.100000000000001" customHeight="1">
      <c r="A453" s="18">
        <v>450</v>
      </c>
      <c r="B453" s="19" t="s">
        <v>1028</v>
      </c>
      <c r="C453" s="19" t="s">
        <v>21</v>
      </c>
      <c r="D453" s="19" t="s">
        <v>41</v>
      </c>
      <c r="E453" s="20" t="s">
        <v>1026</v>
      </c>
      <c r="F453" s="21" t="s">
        <v>30</v>
      </c>
      <c r="G453" s="19">
        <v>2</v>
      </c>
      <c r="H453" s="19">
        <v>1721514714</v>
      </c>
      <c r="I453" s="33" t="s">
        <v>91</v>
      </c>
      <c r="J453" s="27">
        <v>73.626666666666665</v>
      </c>
      <c r="K453" s="27">
        <v>75.626666666666665</v>
      </c>
      <c r="L453" s="27">
        <f t="shared" ref="L453:L516" si="21">SUM(K453*0.4)</f>
        <v>30.250666666666667</v>
      </c>
      <c r="M453" s="28" t="s">
        <v>1005</v>
      </c>
      <c r="N453" s="28" t="s">
        <v>655</v>
      </c>
      <c r="O453" s="29">
        <v>62.4</v>
      </c>
      <c r="P453" s="18">
        <v>68.84</v>
      </c>
      <c r="Q453" s="18">
        <f t="shared" ref="Q453:Q516" si="22">ROUND(SUM(O453*0.6),2)</f>
        <v>37.44</v>
      </c>
      <c r="R453" s="29">
        <f t="shared" ref="R453:R516" si="23">SUM(L453+Q453)</f>
        <v>67.690666666666658</v>
      </c>
    </row>
    <row r="454" spans="1:18" ht="20.100000000000001" customHeight="1">
      <c r="A454" s="18">
        <v>451</v>
      </c>
      <c r="B454" s="19" t="s">
        <v>1029</v>
      </c>
      <c r="C454" s="19" t="s">
        <v>21</v>
      </c>
      <c r="D454" s="19" t="s">
        <v>57</v>
      </c>
      <c r="E454" s="20" t="s">
        <v>1030</v>
      </c>
      <c r="F454" s="21"/>
      <c r="G454" s="19"/>
      <c r="H454" s="19">
        <v>1721412922</v>
      </c>
      <c r="I454" s="33" t="s">
        <v>1031</v>
      </c>
      <c r="J454" s="27">
        <v>85.44</v>
      </c>
      <c r="K454" s="27">
        <v>85.44</v>
      </c>
      <c r="L454" s="27">
        <f t="shared" si="21"/>
        <v>34.176000000000002</v>
      </c>
      <c r="M454" s="28" t="s">
        <v>1005</v>
      </c>
      <c r="N454" s="28" t="s">
        <v>655</v>
      </c>
      <c r="O454" s="29">
        <v>68.8</v>
      </c>
      <c r="P454" s="18">
        <v>68.84</v>
      </c>
      <c r="Q454" s="18">
        <f t="shared" si="22"/>
        <v>41.28</v>
      </c>
      <c r="R454" s="29">
        <f t="shared" si="23"/>
        <v>75.456000000000003</v>
      </c>
    </row>
    <row r="455" spans="1:18" ht="20.100000000000001" customHeight="1">
      <c r="A455" s="18">
        <v>452</v>
      </c>
      <c r="B455" s="19" t="s">
        <v>1032</v>
      </c>
      <c r="C455" s="19" t="s">
        <v>28</v>
      </c>
      <c r="D455" s="19" t="s">
        <v>363</v>
      </c>
      <c r="E455" s="20" t="s">
        <v>1030</v>
      </c>
      <c r="F455" s="21" t="s">
        <v>30</v>
      </c>
      <c r="G455" s="19">
        <v>2</v>
      </c>
      <c r="H455" s="19">
        <v>1721100506</v>
      </c>
      <c r="I455" s="33" t="s">
        <v>1033</v>
      </c>
      <c r="J455" s="27">
        <v>67.56</v>
      </c>
      <c r="K455" s="27">
        <v>69.56</v>
      </c>
      <c r="L455" s="27">
        <f t="shared" si="21"/>
        <v>27.824000000000002</v>
      </c>
      <c r="M455" s="28" t="s">
        <v>1005</v>
      </c>
      <c r="N455" s="28" t="s">
        <v>655</v>
      </c>
      <c r="O455" s="29">
        <v>70.2</v>
      </c>
      <c r="P455" s="18">
        <v>68.84</v>
      </c>
      <c r="Q455" s="18">
        <f t="shared" si="22"/>
        <v>42.12</v>
      </c>
      <c r="R455" s="29">
        <f t="shared" si="23"/>
        <v>69.944000000000003</v>
      </c>
    </row>
    <row r="456" spans="1:18" ht="20.100000000000001" customHeight="1">
      <c r="A456" s="18">
        <v>453</v>
      </c>
      <c r="B456" s="19" t="s">
        <v>1034</v>
      </c>
      <c r="C456" s="19" t="s">
        <v>28</v>
      </c>
      <c r="D456" s="19" t="s">
        <v>22</v>
      </c>
      <c r="E456" s="20" t="s">
        <v>1030</v>
      </c>
      <c r="F456" s="21"/>
      <c r="G456" s="19"/>
      <c r="H456" s="19">
        <v>1721310816</v>
      </c>
      <c r="I456" s="33" t="s">
        <v>1035</v>
      </c>
      <c r="J456" s="27">
        <v>66.786666666666676</v>
      </c>
      <c r="K456" s="27">
        <v>66.786666666666676</v>
      </c>
      <c r="L456" s="27">
        <f t="shared" si="21"/>
        <v>26.714666666666673</v>
      </c>
      <c r="M456" s="28" t="s">
        <v>1005</v>
      </c>
      <c r="N456" s="28" t="s">
        <v>655</v>
      </c>
      <c r="O456" s="29">
        <v>62.7</v>
      </c>
      <c r="P456" s="18">
        <v>68.84</v>
      </c>
      <c r="Q456" s="18">
        <f t="shared" si="22"/>
        <v>37.619999999999997</v>
      </c>
      <c r="R456" s="29">
        <f t="shared" si="23"/>
        <v>64.334666666666664</v>
      </c>
    </row>
    <row r="457" spans="1:18" ht="20.100000000000001" customHeight="1">
      <c r="A457" s="18">
        <v>454</v>
      </c>
      <c r="B457" s="19" t="s">
        <v>1036</v>
      </c>
      <c r="C457" s="19" t="s">
        <v>28</v>
      </c>
      <c r="D457" s="19" t="s">
        <v>22</v>
      </c>
      <c r="E457" s="20" t="s">
        <v>1030</v>
      </c>
      <c r="F457" s="21"/>
      <c r="G457" s="19"/>
      <c r="H457" s="19">
        <v>1721101913</v>
      </c>
      <c r="I457" s="33" t="s">
        <v>1037</v>
      </c>
      <c r="J457" s="27">
        <v>65.506666666666675</v>
      </c>
      <c r="K457" s="27">
        <v>65.506666666666675</v>
      </c>
      <c r="L457" s="27">
        <f t="shared" si="21"/>
        <v>26.202666666666673</v>
      </c>
      <c r="M457" s="28" t="s">
        <v>1005</v>
      </c>
      <c r="N457" s="28" t="s">
        <v>655</v>
      </c>
      <c r="O457" s="29">
        <v>62.94</v>
      </c>
      <c r="P457" s="18">
        <v>68.84</v>
      </c>
      <c r="Q457" s="18">
        <f t="shared" si="22"/>
        <v>37.76</v>
      </c>
      <c r="R457" s="29">
        <f t="shared" si="23"/>
        <v>63.962666666666671</v>
      </c>
    </row>
    <row r="458" spans="1:18" ht="20.100000000000001" customHeight="1">
      <c r="A458" s="18">
        <v>455</v>
      </c>
      <c r="B458" s="19" t="s">
        <v>1038</v>
      </c>
      <c r="C458" s="19" t="s">
        <v>28</v>
      </c>
      <c r="D458" s="19" t="s">
        <v>22</v>
      </c>
      <c r="E458" s="20" t="s">
        <v>1030</v>
      </c>
      <c r="F458" s="21"/>
      <c r="G458" s="19"/>
      <c r="H458" s="19">
        <v>1721208432</v>
      </c>
      <c r="I458" s="33" t="s">
        <v>1039</v>
      </c>
      <c r="J458" s="27">
        <v>64.239999999999995</v>
      </c>
      <c r="K458" s="27">
        <v>64.239999999999995</v>
      </c>
      <c r="L458" s="27">
        <f t="shared" si="21"/>
        <v>25.695999999999998</v>
      </c>
      <c r="M458" s="28" t="s">
        <v>1005</v>
      </c>
      <c r="N458" s="28" t="s">
        <v>655</v>
      </c>
      <c r="O458" s="30" t="s">
        <v>126</v>
      </c>
      <c r="P458" s="30" t="s">
        <v>126</v>
      </c>
      <c r="Q458" s="18" t="e">
        <f t="shared" si="22"/>
        <v>#VALUE!</v>
      </c>
      <c r="R458" s="29" t="e">
        <f t="shared" si="23"/>
        <v>#VALUE!</v>
      </c>
    </row>
    <row r="459" spans="1:18" ht="20.100000000000001" customHeight="1">
      <c r="A459" s="18">
        <v>456</v>
      </c>
      <c r="B459" s="19" t="s">
        <v>1040</v>
      </c>
      <c r="C459" s="19" t="s">
        <v>21</v>
      </c>
      <c r="D459" s="19" t="s">
        <v>57</v>
      </c>
      <c r="E459" s="20" t="s">
        <v>1030</v>
      </c>
      <c r="F459" s="21"/>
      <c r="G459" s="19"/>
      <c r="H459" s="19">
        <v>1721103030</v>
      </c>
      <c r="I459" s="33" t="s">
        <v>1041</v>
      </c>
      <c r="J459" s="27">
        <v>64.026666666666671</v>
      </c>
      <c r="K459" s="27">
        <v>64.026666666666671</v>
      </c>
      <c r="L459" s="27">
        <f t="shared" si="21"/>
        <v>25.61066666666667</v>
      </c>
      <c r="M459" s="28" t="s">
        <v>1005</v>
      </c>
      <c r="N459" s="28" t="s">
        <v>655</v>
      </c>
      <c r="O459" s="29">
        <v>55.3</v>
      </c>
      <c r="P459" s="18">
        <v>68.84</v>
      </c>
      <c r="Q459" s="18">
        <f t="shared" si="22"/>
        <v>33.18</v>
      </c>
      <c r="R459" s="29">
        <f t="shared" si="23"/>
        <v>58.790666666666667</v>
      </c>
    </row>
    <row r="460" spans="1:18" ht="20.100000000000001" customHeight="1">
      <c r="A460" s="18">
        <v>457</v>
      </c>
      <c r="B460" s="19" t="s">
        <v>1042</v>
      </c>
      <c r="C460" s="19" t="s">
        <v>28</v>
      </c>
      <c r="D460" s="19" t="s">
        <v>53</v>
      </c>
      <c r="E460" s="20" t="s">
        <v>1030</v>
      </c>
      <c r="F460" s="21" t="s">
        <v>30</v>
      </c>
      <c r="G460" s="19">
        <v>2</v>
      </c>
      <c r="H460" s="19">
        <v>1721208421</v>
      </c>
      <c r="I460" s="33" t="s">
        <v>1043</v>
      </c>
      <c r="J460" s="27">
        <v>61.706666666666671</v>
      </c>
      <c r="K460" s="27">
        <v>63.706666666666671</v>
      </c>
      <c r="L460" s="27">
        <f t="shared" si="21"/>
        <v>25.48266666666667</v>
      </c>
      <c r="M460" s="28" t="s">
        <v>1005</v>
      </c>
      <c r="N460" s="28" t="s">
        <v>655</v>
      </c>
      <c r="O460" s="29">
        <v>73.2</v>
      </c>
      <c r="P460" s="18">
        <v>68.84</v>
      </c>
      <c r="Q460" s="18">
        <f t="shared" si="22"/>
        <v>43.92</v>
      </c>
      <c r="R460" s="29">
        <f t="shared" si="23"/>
        <v>69.402666666666676</v>
      </c>
    </row>
    <row r="461" spans="1:18" ht="20.100000000000001" customHeight="1">
      <c r="A461" s="18">
        <v>458</v>
      </c>
      <c r="B461" s="19" t="s">
        <v>1044</v>
      </c>
      <c r="C461" s="19" t="s">
        <v>21</v>
      </c>
      <c r="D461" s="19" t="s">
        <v>22</v>
      </c>
      <c r="E461" s="20" t="s">
        <v>1030</v>
      </c>
      <c r="F461" s="21"/>
      <c r="G461" s="19"/>
      <c r="H461" s="19">
        <v>1721102210</v>
      </c>
      <c r="I461" s="33" t="s">
        <v>1045</v>
      </c>
      <c r="J461" s="27">
        <v>63.493333333333332</v>
      </c>
      <c r="K461" s="27">
        <v>63.493333333333332</v>
      </c>
      <c r="L461" s="27">
        <f t="shared" si="21"/>
        <v>25.397333333333336</v>
      </c>
      <c r="M461" s="28" t="s">
        <v>1005</v>
      </c>
      <c r="N461" s="28" t="s">
        <v>655</v>
      </c>
      <c r="O461" s="29">
        <v>65.2</v>
      </c>
      <c r="P461" s="18">
        <v>68.84</v>
      </c>
      <c r="Q461" s="18">
        <f t="shared" si="22"/>
        <v>39.119999999999997</v>
      </c>
      <c r="R461" s="29">
        <f t="shared" si="23"/>
        <v>64.51733333333334</v>
      </c>
    </row>
    <row r="462" spans="1:18" ht="20.100000000000001" customHeight="1">
      <c r="A462" s="18">
        <v>459</v>
      </c>
      <c r="B462" s="19" t="s">
        <v>1046</v>
      </c>
      <c r="C462" s="19" t="s">
        <v>28</v>
      </c>
      <c r="D462" s="19" t="s">
        <v>22</v>
      </c>
      <c r="E462" s="20" t="s">
        <v>1030</v>
      </c>
      <c r="F462" s="21"/>
      <c r="G462" s="19"/>
      <c r="H462" s="19">
        <v>1721515001</v>
      </c>
      <c r="I462" s="33" t="s">
        <v>1047</v>
      </c>
      <c r="J462" s="27">
        <v>62.45333333333334</v>
      </c>
      <c r="K462" s="27">
        <v>62.45333333333334</v>
      </c>
      <c r="L462" s="27">
        <f t="shared" si="21"/>
        <v>24.981333333333339</v>
      </c>
      <c r="M462" s="28" t="s">
        <v>1005</v>
      </c>
      <c r="N462" s="28" t="s">
        <v>655</v>
      </c>
      <c r="O462" s="30" t="s">
        <v>126</v>
      </c>
      <c r="P462" s="30" t="s">
        <v>126</v>
      </c>
      <c r="Q462" s="18" t="e">
        <f t="shared" si="22"/>
        <v>#VALUE!</v>
      </c>
      <c r="R462" s="29" t="e">
        <f t="shared" si="23"/>
        <v>#VALUE!</v>
      </c>
    </row>
    <row r="463" spans="1:18" ht="20.100000000000001" customHeight="1">
      <c r="A463" s="18">
        <v>460</v>
      </c>
      <c r="B463" s="19" t="s">
        <v>1048</v>
      </c>
      <c r="C463" s="19" t="s">
        <v>28</v>
      </c>
      <c r="D463" s="19" t="s">
        <v>38</v>
      </c>
      <c r="E463" s="20" t="s">
        <v>1030</v>
      </c>
      <c r="F463" s="21" t="s">
        <v>30</v>
      </c>
      <c r="G463" s="19">
        <v>2</v>
      </c>
      <c r="H463" s="19">
        <v>1721106031</v>
      </c>
      <c r="I463" s="33" t="s">
        <v>1049</v>
      </c>
      <c r="J463" s="27">
        <v>60.093333333333334</v>
      </c>
      <c r="K463" s="27">
        <v>62.093333333333334</v>
      </c>
      <c r="L463" s="27">
        <f t="shared" si="21"/>
        <v>24.837333333333333</v>
      </c>
      <c r="M463" s="28" t="s">
        <v>1005</v>
      </c>
      <c r="N463" s="28" t="s">
        <v>655</v>
      </c>
      <c r="O463" s="29">
        <v>66</v>
      </c>
      <c r="P463" s="18">
        <v>68.84</v>
      </c>
      <c r="Q463" s="18">
        <f t="shared" si="22"/>
        <v>39.6</v>
      </c>
      <c r="R463" s="29">
        <f t="shared" si="23"/>
        <v>64.437333333333328</v>
      </c>
    </row>
    <row r="464" spans="1:18" ht="20.100000000000001" customHeight="1">
      <c r="A464" s="18">
        <v>461</v>
      </c>
      <c r="B464" s="19" t="s">
        <v>1050</v>
      </c>
      <c r="C464" s="19" t="s">
        <v>28</v>
      </c>
      <c r="D464" s="19" t="s">
        <v>22</v>
      </c>
      <c r="E464" s="20" t="s">
        <v>1051</v>
      </c>
      <c r="F464" s="21"/>
      <c r="G464" s="19"/>
      <c r="H464" s="19">
        <v>1722325808</v>
      </c>
      <c r="I464" s="33" t="s">
        <v>1052</v>
      </c>
      <c r="J464" s="27">
        <v>84.526666666666671</v>
      </c>
      <c r="K464" s="27">
        <v>84.526666666666671</v>
      </c>
      <c r="L464" s="27">
        <f t="shared" si="21"/>
        <v>33.81066666666667</v>
      </c>
      <c r="M464" s="28" t="s">
        <v>1005</v>
      </c>
      <c r="N464" s="28" t="s">
        <v>655</v>
      </c>
      <c r="O464" s="29">
        <v>75.3</v>
      </c>
      <c r="P464" s="18">
        <v>68.84</v>
      </c>
      <c r="Q464" s="18">
        <f t="shared" si="22"/>
        <v>45.18</v>
      </c>
      <c r="R464" s="29">
        <f t="shared" si="23"/>
        <v>78.990666666666669</v>
      </c>
    </row>
    <row r="465" spans="1:18" ht="20.100000000000001" customHeight="1">
      <c r="A465" s="18">
        <v>462</v>
      </c>
      <c r="B465" s="19" t="s">
        <v>1053</v>
      </c>
      <c r="C465" s="19" t="s">
        <v>21</v>
      </c>
      <c r="D465" s="19" t="s">
        <v>22</v>
      </c>
      <c r="E465" s="20" t="s">
        <v>1051</v>
      </c>
      <c r="F465" s="21"/>
      <c r="G465" s="19"/>
      <c r="H465" s="19">
        <v>1722224430</v>
      </c>
      <c r="I465" s="33" t="s">
        <v>485</v>
      </c>
      <c r="J465" s="27">
        <v>72.606666666666669</v>
      </c>
      <c r="K465" s="27">
        <v>72.606666666666669</v>
      </c>
      <c r="L465" s="27">
        <f t="shared" si="21"/>
        <v>29.042666666666669</v>
      </c>
      <c r="M465" s="28" t="s">
        <v>1005</v>
      </c>
      <c r="N465" s="28" t="s">
        <v>655</v>
      </c>
      <c r="O465" s="29">
        <v>73.8</v>
      </c>
      <c r="P465" s="18">
        <v>68.84</v>
      </c>
      <c r="Q465" s="18">
        <f t="shared" si="22"/>
        <v>44.28</v>
      </c>
      <c r="R465" s="29">
        <f t="shared" si="23"/>
        <v>73.322666666666663</v>
      </c>
    </row>
    <row r="466" spans="1:18" ht="20.100000000000001" customHeight="1">
      <c r="A466" s="18">
        <v>463</v>
      </c>
      <c r="B466" s="19" t="s">
        <v>1054</v>
      </c>
      <c r="C466" s="19" t="s">
        <v>21</v>
      </c>
      <c r="D466" s="19" t="s">
        <v>22</v>
      </c>
      <c r="E466" s="20" t="s">
        <v>1051</v>
      </c>
      <c r="F466" s="21"/>
      <c r="G466" s="19"/>
      <c r="H466" s="19">
        <v>1722120322</v>
      </c>
      <c r="I466" s="33" t="s">
        <v>1055</v>
      </c>
      <c r="J466" s="27">
        <v>69.86666666666666</v>
      </c>
      <c r="K466" s="27">
        <v>69.86666666666666</v>
      </c>
      <c r="L466" s="27">
        <f t="shared" si="21"/>
        <v>27.946666666666665</v>
      </c>
      <c r="M466" s="28" t="s">
        <v>1005</v>
      </c>
      <c r="N466" s="28" t="s">
        <v>655</v>
      </c>
      <c r="O466" s="29">
        <v>79</v>
      </c>
      <c r="P466" s="18">
        <v>68.84</v>
      </c>
      <c r="Q466" s="18">
        <f t="shared" si="22"/>
        <v>47.4</v>
      </c>
      <c r="R466" s="29">
        <f t="shared" si="23"/>
        <v>75.346666666666664</v>
      </c>
    </row>
    <row r="467" spans="1:18" ht="20.100000000000001" customHeight="1">
      <c r="A467" s="18">
        <v>464</v>
      </c>
      <c r="B467" s="19" t="s">
        <v>1056</v>
      </c>
      <c r="C467" s="19" t="s">
        <v>21</v>
      </c>
      <c r="D467" s="19" t="s">
        <v>29</v>
      </c>
      <c r="E467" s="20" t="s">
        <v>1051</v>
      </c>
      <c r="F467" s="21" t="s">
        <v>30</v>
      </c>
      <c r="G467" s="19">
        <v>2</v>
      </c>
      <c r="H467" s="19">
        <v>1722119702</v>
      </c>
      <c r="I467" s="33" t="s">
        <v>1057</v>
      </c>
      <c r="J467" s="27">
        <v>67.533333333333331</v>
      </c>
      <c r="K467" s="27">
        <v>69.533333333333331</v>
      </c>
      <c r="L467" s="27">
        <f t="shared" si="21"/>
        <v>27.813333333333333</v>
      </c>
      <c r="M467" s="28" t="s">
        <v>1005</v>
      </c>
      <c r="N467" s="28" t="s">
        <v>655</v>
      </c>
      <c r="O467" s="29">
        <v>85.1</v>
      </c>
      <c r="P467" s="18">
        <v>68.84</v>
      </c>
      <c r="Q467" s="18">
        <f t="shared" si="22"/>
        <v>51.06</v>
      </c>
      <c r="R467" s="29">
        <f t="shared" si="23"/>
        <v>78.873333333333335</v>
      </c>
    </row>
    <row r="468" spans="1:18" ht="20.100000000000001" customHeight="1">
      <c r="A468" s="18">
        <v>465</v>
      </c>
      <c r="B468" s="19" t="s">
        <v>1058</v>
      </c>
      <c r="C468" s="19" t="s">
        <v>21</v>
      </c>
      <c r="D468" s="19" t="s">
        <v>38</v>
      </c>
      <c r="E468" s="20" t="s">
        <v>1059</v>
      </c>
      <c r="F468" s="21" t="s">
        <v>30</v>
      </c>
      <c r="G468" s="19">
        <v>2</v>
      </c>
      <c r="H468" s="19">
        <v>1722120235</v>
      </c>
      <c r="I468" s="33" t="s">
        <v>1060</v>
      </c>
      <c r="J468" s="27">
        <v>59.366666666666667</v>
      </c>
      <c r="K468" s="27">
        <v>61.366666666666667</v>
      </c>
      <c r="L468" s="27">
        <f t="shared" si="21"/>
        <v>24.546666666666667</v>
      </c>
      <c r="M468" s="28" t="s">
        <v>1005</v>
      </c>
      <c r="N468" s="28" t="s">
        <v>655</v>
      </c>
      <c r="O468" s="29">
        <v>68.099999999999994</v>
      </c>
      <c r="P468" s="18">
        <v>68.84</v>
      </c>
      <c r="Q468" s="18">
        <f t="shared" si="22"/>
        <v>40.86</v>
      </c>
      <c r="R468" s="29">
        <f t="shared" si="23"/>
        <v>65.406666666666666</v>
      </c>
    </row>
    <row r="469" spans="1:18" ht="20.100000000000001" customHeight="1">
      <c r="A469" s="18">
        <v>466</v>
      </c>
      <c r="B469" s="19" t="s">
        <v>1061</v>
      </c>
      <c r="C469" s="19" t="s">
        <v>28</v>
      </c>
      <c r="D469" s="19" t="s">
        <v>22</v>
      </c>
      <c r="E469" s="20" t="s">
        <v>1059</v>
      </c>
      <c r="F469" s="21"/>
      <c r="G469" s="19"/>
      <c r="H469" s="19">
        <v>1722326412</v>
      </c>
      <c r="I469" s="33" t="s">
        <v>1062</v>
      </c>
      <c r="J469" s="27">
        <v>60.98</v>
      </c>
      <c r="K469" s="27">
        <v>60.98</v>
      </c>
      <c r="L469" s="27">
        <f t="shared" si="21"/>
        <v>24.391999999999999</v>
      </c>
      <c r="M469" s="28" t="s">
        <v>1005</v>
      </c>
      <c r="N469" s="28" t="s">
        <v>655</v>
      </c>
      <c r="O469" s="29">
        <v>82.5</v>
      </c>
      <c r="P469" s="18">
        <v>68.84</v>
      </c>
      <c r="Q469" s="18">
        <f t="shared" si="22"/>
        <v>49.5</v>
      </c>
      <c r="R469" s="29">
        <f t="shared" si="23"/>
        <v>73.891999999999996</v>
      </c>
    </row>
    <row r="470" spans="1:18" ht="20.100000000000001" customHeight="1">
      <c r="A470" s="18">
        <v>467</v>
      </c>
      <c r="B470" s="19" t="s">
        <v>1063</v>
      </c>
      <c r="C470" s="19" t="s">
        <v>21</v>
      </c>
      <c r="D470" s="19" t="s">
        <v>38</v>
      </c>
      <c r="E470" s="20" t="s">
        <v>1064</v>
      </c>
      <c r="F470" s="21" t="s">
        <v>30</v>
      </c>
      <c r="G470" s="19">
        <v>2</v>
      </c>
      <c r="H470" s="19">
        <v>1722221305</v>
      </c>
      <c r="I470" s="33" t="s">
        <v>1065</v>
      </c>
      <c r="J470" s="27">
        <v>64.546666666666667</v>
      </c>
      <c r="K470" s="27">
        <v>66.546666666666667</v>
      </c>
      <c r="L470" s="27">
        <f t="shared" si="21"/>
        <v>26.61866666666667</v>
      </c>
      <c r="M470" s="28" t="s">
        <v>1005</v>
      </c>
      <c r="N470" s="28" t="s">
        <v>655</v>
      </c>
      <c r="O470" s="29">
        <v>55.3</v>
      </c>
      <c r="P470" s="18">
        <v>68.84</v>
      </c>
      <c r="Q470" s="18">
        <f t="shared" si="22"/>
        <v>33.18</v>
      </c>
      <c r="R470" s="29">
        <f t="shared" si="23"/>
        <v>59.798666666666669</v>
      </c>
    </row>
    <row r="471" spans="1:18" ht="20.100000000000001" customHeight="1">
      <c r="A471" s="18">
        <v>468</v>
      </c>
      <c r="B471" s="19" t="s">
        <v>1066</v>
      </c>
      <c r="C471" s="19" t="s">
        <v>21</v>
      </c>
      <c r="D471" s="19" t="s">
        <v>22</v>
      </c>
      <c r="E471" s="20" t="s">
        <v>1064</v>
      </c>
      <c r="F471" s="21"/>
      <c r="G471" s="19"/>
      <c r="H471" s="19">
        <v>1722120129</v>
      </c>
      <c r="I471" s="33" t="s">
        <v>1067</v>
      </c>
      <c r="J471" s="27">
        <v>65.126666666666665</v>
      </c>
      <c r="K471" s="27">
        <v>65.126666666666665</v>
      </c>
      <c r="L471" s="27">
        <f t="shared" si="21"/>
        <v>26.050666666666668</v>
      </c>
      <c r="M471" s="28" t="s">
        <v>1005</v>
      </c>
      <c r="N471" s="28" t="s">
        <v>655</v>
      </c>
      <c r="O471" s="29">
        <v>72</v>
      </c>
      <c r="P471" s="18">
        <v>68.84</v>
      </c>
      <c r="Q471" s="18">
        <f t="shared" si="22"/>
        <v>43.2</v>
      </c>
      <c r="R471" s="29">
        <f t="shared" si="23"/>
        <v>69.250666666666675</v>
      </c>
    </row>
    <row r="472" spans="1:18" ht="20.100000000000001" customHeight="1">
      <c r="A472" s="18">
        <v>469</v>
      </c>
      <c r="B472" s="19" t="s">
        <v>1068</v>
      </c>
      <c r="C472" s="19" t="s">
        <v>28</v>
      </c>
      <c r="D472" s="19" t="s">
        <v>22</v>
      </c>
      <c r="E472" s="20" t="s">
        <v>1069</v>
      </c>
      <c r="F472" s="21"/>
      <c r="G472" s="19"/>
      <c r="H472" s="19">
        <v>1722117209</v>
      </c>
      <c r="I472" s="33" t="s">
        <v>215</v>
      </c>
      <c r="J472" s="27">
        <v>88.553333333333342</v>
      </c>
      <c r="K472" s="27">
        <v>88.553333333333342</v>
      </c>
      <c r="L472" s="27">
        <f t="shared" si="21"/>
        <v>35.421333333333337</v>
      </c>
      <c r="M472" s="28" t="s">
        <v>1005</v>
      </c>
      <c r="N472" s="28" t="s">
        <v>655</v>
      </c>
      <c r="O472" s="29">
        <v>63.14</v>
      </c>
      <c r="P472" s="18">
        <v>68.84</v>
      </c>
      <c r="Q472" s="18">
        <f t="shared" si="22"/>
        <v>37.880000000000003</v>
      </c>
      <c r="R472" s="29">
        <f t="shared" si="23"/>
        <v>73.301333333333332</v>
      </c>
    </row>
    <row r="473" spans="1:18" ht="20.100000000000001" customHeight="1">
      <c r="A473" s="18">
        <v>470</v>
      </c>
      <c r="B473" s="19" t="s">
        <v>1070</v>
      </c>
      <c r="C473" s="19" t="s">
        <v>28</v>
      </c>
      <c r="D473" s="19" t="s">
        <v>57</v>
      </c>
      <c r="E473" s="20" t="s">
        <v>1069</v>
      </c>
      <c r="F473" s="21"/>
      <c r="G473" s="19"/>
      <c r="H473" s="19">
        <v>1722428321</v>
      </c>
      <c r="I473" s="33" t="s">
        <v>1071</v>
      </c>
      <c r="J473" s="27">
        <v>73.66</v>
      </c>
      <c r="K473" s="27">
        <v>73.66</v>
      </c>
      <c r="L473" s="27">
        <f t="shared" si="21"/>
        <v>29.463999999999999</v>
      </c>
      <c r="M473" s="28" t="s">
        <v>1005</v>
      </c>
      <c r="N473" s="28" t="s">
        <v>655</v>
      </c>
      <c r="O473" s="29">
        <v>71.599999999999994</v>
      </c>
      <c r="P473" s="18">
        <v>68.84</v>
      </c>
      <c r="Q473" s="18">
        <f t="shared" si="22"/>
        <v>42.96</v>
      </c>
      <c r="R473" s="29">
        <f t="shared" si="23"/>
        <v>72.424000000000007</v>
      </c>
    </row>
    <row r="474" spans="1:18" ht="20.100000000000001" customHeight="1">
      <c r="A474" s="18">
        <v>471</v>
      </c>
      <c r="B474" s="19" t="s">
        <v>1072</v>
      </c>
      <c r="C474" s="19" t="s">
        <v>28</v>
      </c>
      <c r="D474" s="19" t="s">
        <v>22</v>
      </c>
      <c r="E474" s="20" t="s">
        <v>1073</v>
      </c>
      <c r="F474" s="21"/>
      <c r="G474" s="19"/>
      <c r="H474" s="19">
        <v>1722116635</v>
      </c>
      <c r="I474" s="33" t="s">
        <v>1074</v>
      </c>
      <c r="J474" s="27">
        <v>72.273333333333326</v>
      </c>
      <c r="K474" s="27">
        <v>72.273333333333326</v>
      </c>
      <c r="L474" s="27">
        <f t="shared" si="21"/>
        <v>28.909333333333333</v>
      </c>
      <c r="M474" s="28" t="s">
        <v>1075</v>
      </c>
      <c r="N474" s="28" t="s">
        <v>655</v>
      </c>
      <c r="O474" s="30" t="s">
        <v>126</v>
      </c>
      <c r="P474" s="30" t="s">
        <v>126</v>
      </c>
      <c r="Q474" s="18" t="e">
        <f t="shared" si="22"/>
        <v>#VALUE!</v>
      </c>
      <c r="R474" s="29" t="e">
        <f t="shared" si="23"/>
        <v>#VALUE!</v>
      </c>
    </row>
    <row r="475" spans="1:18" ht="20.100000000000001" customHeight="1">
      <c r="A475" s="18">
        <v>472</v>
      </c>
      <c r="B475" s="19" t="s">
        <v>1076</v>
      </c>
      <c r="C475" s="19" t="s">
        <v>28</v>
      </c>
      <c r="D475" s="19" t="s">
        <v>22</v>
      </c>
      <c r="E475" s="20" t="s">
        <v>1073</v>
      </c>
      <c r="F475" s="21"/>
      <c r="G475" s="19"/>
      <c r="H475" s="19">
        <v>1722121110</v>
      </c>
      <c r="I475" s="33" t="s">
        <v>1077</v>
      </c>
      <c r="J475" s="27">
        <v>63.419999999999995</v>
      </c>
      <c r="K475" s="27">
        <v>63.419999999999995</v>
      </c>
      <c r="L475" s="27">
        <f t="shared" si="21"/>
        <v>25.367999999999999</v>
      </c>
      <c r="M475" s="28" t="s">
        <v>1075</v>
      </c>
      <c r="N475" s="28" t="s">
        <v>655</v>
      </c>
      <c r="O475" s="29">
        <v>69.400000000000006</v>
      </c>
      <c r="P475" s="18">
        <v>58.73</v>
      </c>
      <c r="Q475" s="18">
        <f t="shared" si="22"/>
        <v>41.64</v>
      </c>
      <c r="R475" s="29">
        <f t="shared" si="23"/>
        <v>67.007999999999996</v>
      </c>
    </row>
    <row r="476" spans="1:18" ht="20.100000000000001" customHeight="1">
      <c r="A476" s="18">
        <v>473</v>
      </c>
      <c r="B476" s="19" t="s">
        <v>1078</v>
      </c>
      <c r="C476" s="19" t="s">
        <v>28</v>
      </c>
      <c r="D476" s="19" t="s">
        <v>22</v>
      </c>
      <c r="E476" s="20" t="s">
        <v>1073</v>
      </c>
      <c r="F476" s="21"/>
      <c r="G476" s="19"/>
      <c r="H476" s="19">
        <v>1722223832</v>
      </c>
      <c r="I476" s="33" t="s">
        <v>1079</v>
      </c>
      <c r="J476" s="27">
        <v>63.22</v>
      </c>
      <c r="K476" s="27">
        <v>63.22</v>
      </c>
      <c r="L476" s="27">
        <f t="shared" si="21"/>
        <v>25.288</v>
      </c>
      <c r="M476" s="28" t="s">
        <v>1075</v>
      </c>
      <c r="N476" s="28" t="s">
        <v>655</v>
      </c>
      <c r="O476" s="29">
        <v>60.8</v>
      </c>
      <c r="P476" s="18">
        <v>58.73</v>
      </c>
      <c r="Q476" s="18">
        <f t="shared" si="22"/>
        <v>36.479999999999997</v>
      </c>
      <c r="R476" s="29">
        <f t="shared" si="23"/>
        <v>61.768000000000001</v>
      </c>
    </row>
    <row r="477" spans="1:18" ht="20.100000000000001" customHeight="1">
      <c r="A477" s="18">
        <v>474</v>
      </c>
      <c r="B477" s="19" t="s">
        <v>621</v>
      </c>
      <c r="C477" s="19" t="s">
        <v>28</v>
      </c>
      <c r="D477" s="19" t="s">
        <v>22</v>
      </c>
      <c r="E477" s="20" t="s">
        <v>1073</v>
      </c>
      <c r="F477" s="21"/>
      <c r="G477" s="19"/>
      <c r="H477" s="19">
        <v>1722221312</v>
      </c>
      <c r="I477" s="33" t="s">
        <v>1080</v>
      </c>
      <c r="J477" s="27">
        <v>61.94</v>
      </c>
      <c r="K477" s="27">
        <v>61.94</v>
      </c>
      <c r="L477" s="27">
        <f t="shared" si="21"/>
        <v>24.776</v>
      </c>
      <c r="M477" s="28" t="s">
        <v>1075</v>
      </c>
      <c r="N477" s="28" t="s">
        <v>655</v>
      </c>
      <c r="O477" s="29">
        <v>59.4</v>
      </c>
      <c r="P477" s="18">
        <v>58.73</v>
      </c>
      <c r="Q477" s="18">
        <f t="shared" si="22"/>
        <v>35.64</v>
      </c>
      <c r="R477" s="29">
        <f t="shared" si="23"/>
        <v>60.415999999999997</v>
      </c>
    </row>
    <row r="478" spans="1:18" ht="20.100000000000001" customHeight="1">
      <c r="A478" s="18">
        <v>475</v>
      </c>
      <c r="B478" s="19" t="s">
        <v>1081</v>
      </c>
      <c r="C478" s="19" t="s">
        <v>28</v>
      </c>
      <c r="D478" s="19" t="s">
        <v>22</v>
      </c>
      <c r="E478" s="20" t="s">
        <v>1073</v>
      </c>
      <c r="F478" s="21"/>
      <c r="G478" s="19"/>
      <c r="H478" s="19">
        <v>1722223023</v>
      </c>
      <c r="I478" s="33" t="s">
        <v>1082</v>
      </c>
      <c r="J478" s="27">
        <v>59.493333333333332</v>
      </c>
      <c r="K478" s="27">
        <v>59.493333333333332</v>
      </c>
      <c r="L478" s="27">
        <f t="shared" si="21"/>
        <v>23.797333333333334</v>
      </c>
      <c r="M478" s="28" t="s">
        <v>1075</v>
      </c>
      <c r="N478" s="28" t="s">
        <v>655</v>
      </c>
      <c r="O478" s="29">
        <v>70.400000000000006</v>
      </c>
      <c r="P478" s="18">
        <v>58.73</v>
      </c>
      <c r="Q478" s="18">
        <f t="shared" si="22"/>
        <v>42.24</v>
      </c>
      <c r="R478" s="29">
        <f t="shared" si="23"/>
        <v>66.037333333333336</v>
      </c>
    </row>
    <row r="479" spans="1:18" ht="20.100000000000001" customHeight="1">
      <c r="A479" s="18">
        <v>476</v>
      </c>
      <c r="B479" s="19" t="s">
        <v>1083</v>
      </c>
      <c r="C479" s="19" t="s">
        <v>21</v>
      </c>
      <c r="D479" s="19" t="s">
        <v>22</v>
      </c>
      <c r="E479" s="20" t="s">
        <v>1073</v>
      </c>
      <c r="F479" s="21"/>
      <c r="G479" s="19"/>
      <c r="H479" s="19">
        <v>1722223201</v>
      </c>
      <c r="I479" s="33" t="s">
        <v>1084</v>
      </c>
      <c r="J479" s="27">
        <v>57.666666666666664</v>
      </c>
      <c r="K479" s="27">
        <v>57.666666666666664</v>
      </c>
      <c r="L479" s="27">
        <f t="shared" si="21"/>
        <v>23.066666666666666</v>
      </c>
      <c r="M479" s="28" t="s">
        <v>1075</v>
      </c>
      <c r="N479" s="28" t="s">
        <v>655</v>
      </c>
      <c r="O479" s="29">
        <v>50.6</v>
      </c>
      <c r="P479" s="18">
        <v>58.73</v>
      </c>
      <c r="Q479" s="18">
        <f t="shared" si="22"/>
        <v>30.36</v>
      </c>
      <c r="R479" s="29">
        <f t="shared" si="23"/>
        <v>53.426666666666662</v>
      </c>
    </row>
    <row r="480" spans="1:18" ht="20.100000000000001" customHeight="1">
      <c r="A480" s="18">
        <v>477</v>
      </c>
      <c r="B480" s="19" t="s">
        <v>1085</v>
      </c>
      <c r="C480" s="19" t="s">
        <v>28</v>
      </c>
      <c r="D480" s="19" t="s">
        <v>22</v>
      </c>
      <c r="E480" s="20" t="s">
        <v>1073</v>
      </c>
      <c r="F480" s="21"/>
      <c r="G480" s="19"/>
      <c r="H480" s="19">
        <v>1722223602</v>
      </c>
      <c r="I480" s="33" t="s">
        <v>1086</v>
      </c>
      <c r="J480" s="27">
        <v>53.72</v>
      </c>
      <c r="K480" s="27">
        <v>53.72</v>
      </c>
      <c r="L480" s="27">
        <f t="shared" si="21"/>
        <v>21.488</v>
      </c>
      <c r="M480" s="28" t="s">
        <v>1075</v>
      </c>
      <c r="N480" s="28" t="s">
        <v>655</v>
      </c>
      <c r="O480" s="29">
        <v>61.6</v>
      </c>
      <c r="P480" s="18">
        <v>58.73</v>
      </c>
      <c r="Q480" s="18">
        <f t="shared" si="22"/>
        <v>36.96</v>
      </c>
      <c r="R480" s="29">
        <f t="shared" si="23"/>
        <v>58.448</v>
      </c>
    </row>
    <row r="481" spans="1:18" ht="20.100000000000001" customHeight="1">
      <c r="A481" s="18">
        <v>478</v>
      </c>
      <c r="B481" s="19" t="s">
        <v>1087</v>
      </c>
      <c r="C481" s="19" t="s">
        <v>28</v>
      </c>
      <c r="D481" s="19" t="s">
        <v>29</v>
      </c>
      <c r="E481" s="20" t="s">
        <v>1073</v>
      </c>
      <c r="F481" s="21" t="s">
        <v>30</v>
      </c>
      <c r="G481" s="19">
        <v>2</v>
      </c>
      <c r="H481" s="19">
        <v>1722326621</v>
      </c>
      <c r="I481" s="33" t="s">
        <v>1088</v>
      </c>
      <c r="J481" s="27">
        <v>48.526666666666671</v>
      </c>
      <c r="K481" s="27">
        <v>50.526666666666671</v>
      </c>
      <c r="L481" s="27">
        <f t="shared" si="21"/>
        <v>20.210666666666668</v>
      </c>
      <c r="M481" s="28" t="s">
        <v>1075</v>
      </c>
      <c r="N481" s="28" t="s">
        <v>655</v>
      </c>
      <c r="O481" s="29">
        <v>44</v>
      </c>
      <c r="P481" s="18">
        <v>58.73</v>
      </c>
      <c r="Q481" s="18">
        <f t="shared" si="22"/>
        <v>26.4</v>
      </c>
      <c r="R481" s="29">
        <f t="shared" si="23"/>
        <v>46.610666666666667</v>
      </c>
    </row>
    <row r="482" spans="1:18" ht="20.100000000000001" customHeight="1">
      <c r="A482" s="18">
        <v>479</v>
      </c>
      <c r="B482" s="19" t="s">
        <v>1089</v>
      </c>
      <c r="C482" s="19" t="s">
        <v>21</v>
      </c>
      <c r="D482" s="19" t="s">
        <v>48</v>
      </c>
      <c r="E482" s="20" t="s">
        <v>1073</v>
      </c>
      <c r="F482" s="21" t="s">
        <v>30</v>
      </c>
      <c r="G482" s="19">
        <v>2</v>
      </c>
      <c r="H482" s="19">
        <v>1722120428</v>
      </c>
      <c r="I482" s="33" t="s">
        <v>1090</v>
      </c>
      <c r="J482" s="27">
        <v>48.38</v>
      </c>
      <c r="K482" s="27">
        <v>50.38</v>
      </c>
      <c r="L482" s="27">
        <f t="shared" si="21"/>
        <v>20.152000000000001</v>
      </c>
      <c r="M482" s="28" t="s">
        <v>1075</v>
      </c>
      <c r="N482" s="28" t="s">
        <v>655</v>
      </c>
      <c r="O482" s="29">
        <v>58.2</v>
      </c>
      <c r="P482" s="18">
        <v>58.73</v>
      </c>
      <c r="Q482" s="18">
        <f t="shared" si="22"/>
        <v>34.92</v>
      </c>
      <c r="R482" s="29">
        <f t="shared" si="23"/>
        <v>55.072000000000003</v>
      </c>
    </row>
    <row r="483" spans="1:18" ht="20.100000000000001" customHeight="1">
      <c r="A483" s="18">
        <v>480</v>
      </c>
      <c r="B483" s="19" t="s">
        <v>1091</v>
      </c>
      <c r="C483" s="19" t="s">
        <v>28</v>
      </c>
      <c r="D483" s="19" t="s">
        <v>22</v>
      </c>
      <c r="E483" s="20" t="s">
        <v>1073</v>
      </c>
      <c r="F483" s="21"/>
      <c r="G483" s="19"/>
      <c r="H483" s="19">
        <v>1722530430</v>
      </c>
      <c r="I483" s="33" t="s">
        <v>1092</v>
      </c>
      <c r="J483" s="27">
        <v>49.94</v>
      </c>
      <c r="K483" s="27">
        <v>49.94</v>
      </c>
      <c r="L483" s="27">
        <f t="shared" si="21"/>
        <v>19.975999999999999</v>
      </c>
      <c r="M483" s="28" t="s">
        <v>1075</v>
      </c>
      <c r="N483" s="28" t="s">
        <v>655</v>
      </c>
      <c r="O483" s="30" t="s">
        <v>126</v>
      </c>
      <c r="P483" s="30" t="s">
        <v>126</v>
      </c>
      <c r="Q483" s="18" t="e">
        <f t="shared" si="22"/>
        <v>#VALUE!</v>
      </c>
      <c r="R483" s="29" t="e">
        <f t="shared" si="23"/>
        <v>#VALUE!</v>
      </c>
    </row>
    <row r="484" spans="1:18" ht="20.100000000000001" customHeight="1">
      <c r="A484" s="18">
        <v>481</v>
      </c>
      <c r="B484" s="19" t="s">
        <v>1093</v>
      </c>
      <c r="C484" s="19" t="s">
        <v>21</v>
      </c>
      <c r="D484" s="19" t="s">
        <v>29</v>
      </c>
      <c r="E484" s="20" t="s">
        <v>1094</v>
      </c>
      <c r="F484" s="21" t="s">
        <v>30</v>
      </c>
      <c r="G484" s="19">
        <v>2</v>
      </c>
      <c r="H484" s="19">
        <v>1722116604</v>
      </c>
      <c r="I484" s="33" t="s">
        <v>1095</v>
      </c>
      <c r="J484" s="27">
        <v>57.733333333333327</v>
      </c>
      <c r="K484" s="27">
        <v>59.733333333333327</v>
      </c>
      <c r="L484" s="27">
        <f t="shared" si="21"/>
        <v>23.893333333333331</v>
      </c>
      <c r="M484" s="28" t="s">
        <v>1075</v>
      </c>
      <c r="N484" s="28" t="s">
        <v>655</v>
      </c>
      <c r="O484" s="29">
        <v>22.2</v>
      </c>
      <c r="P484" s="18">
        <v>58.73</v>
      </c>
      <c r="Q484" s="18">
        <f t="shared" si="22"/>
        <v>13.32</v>
      </c>
      <c r="R484" s="29">
        <f t="shared" si="23"/>
        <v>37.213333333333331</v>
      </c>
    </row>
    <row r="485" spans="1:18" ht="20.100000000000001" customHeight="1">
      <c r="A485" s="18">
        <v>482</v>
      </c>
      <c r="B485" s="19" t="s">
        <v>1096</v>
      </c>
      <c r="C485" s="19" t="s">
        <v>21</v>
      </c>
      <c r="D485" s="19" t="s">
        <v>41</v>
      </c>
      <c r="E485" s="20" t="s">
        <v>1094</v>
      </c>
      <c r="F485" s="21" t="s">
        <v>30</v>
      </c>
      <c r="G485" s="19">
        <v>2</v>
      </c>
      <c r="H485" s="19">
        <v>1722120535</v>
      </c>
      <c r="I485" s="33" t="s">
        <v>1097</v>
      </c>
      <c r="J485" s="27">
        <v>56.419999999999995</v>
      </c>
      <c r="K485" s="27">
        <v>58.419999999999995</v>
      </c>
      <c r="L485" s="27">
        <f t="shared" si="21"/>
        <v>23.367999999999999</v>
      </c>
      <c r="M485" s="28" t="s">
        <v>1075</v>
      </c>
      <c r="N485" s="28" t="s">
        <v>655</v>
      </c>
      <c r="O485" s="29">
        <v>63.4</v>
      </c>
      <c r="P485" s="18">
        <v>58.73</v>
      </c>
      <c r="Q485" s="18">
        <f t="shared" si="22"/>
        <v>38.04</v>
      </c>
      <c r="R485" s="29">
        <f t="shared" si="23"/>
        <v>61.408000000000001</v>
      </c>
    </row>
    <row r="486" spans="1:18" ht="20.100000000000001" customHeight="1">
      <c r="A486" s="18">
        <v>483</v>
      </c>
      <c r="B486" s="19" t="s">
        <v>1098</v>
      </c>
      <c r="C486" s="19" t="s">
        <v>21</v>
      </c>
      <c r="D486" s="19" t="s">
        <v>22</v>
      </c>
      <c r="E486" s="20" t="s">
        <v>1099</v>
      </c>
      <c r="F486" s="21"/>
      <c r="G486" s="19"/>
      <c r="H486" s="19">
        <v>1722529127</v>
      </c>
      <c r="I486" s="33" t="s">
        <v>1100</v>
      </c>
      <c r="J486" s="27">
        <v>59.926666666666669</v>
      </c>
      <c r="K486" s="27">
        <v>59.926666666666669</v>
      </c>
      <c r="L486" s="27">
        <f t="shared" si="21"/>
        <v>23.97066666666667</v>
      </c>
      <c r="M486" s="28" t="s">
        <v>1075</v>
      </c>
      <c r="N486" s="28" t="s">
        <v>655</v>
      </c>
      <c r="O486" s="30" t="s">
        <v>126</v>
      </c>
      <c r="P486" s="30" t="s">
        <v>126</v>
      </c>
      <c r="Q486" s="18" t="e">
        <f t="shared" si="22"/>
        <v>#VALUE!</v>
      </c>
      <c r="R486" s="29" t="e">
        <f t="shared" si="23"/>
        <v>#VALUE!</v>
      </c>
    </row>
    <row r="487" spans="1:18" ht="20.100000000000001" customHeight="1">
      <c r="A487" s="18">
        <v>484</v>
      </c>
      <c r="B487" s="19" t="s">
        <v>1101</v>
      </c>
      <c r="C487" s="19" t="s">
        <v>28</v>
      </c>
      <c r="D487" s="19" t="s">
        <v>57</v>
      </c>
      <c r="E487" s="20" t="s">
        <v>1099</v>
      </c>
      <c r="F487" s="21"/>
      <c r="G487" s="19"/>
      <c r="H487" s="19">
        <v>1722120508</v>
      </c>
      <c r="I487" s="33" t="s">
        <v>757</v>
      </c>
      <c r="J487" s="27">
        <v>58.006666666666668</v>
      </c>
      <c r="K487" s="27">
        <v>58.006666666666668</v>
      </c>
      <c r="L487" s="27">
        <f t="shared" si="21"/>
        <v>23.202666666666669</v>
      </c>
      <c r="M487" s="28" t="s">
        <v>1075</v>
      </c>
      <c r="N487" s="28" t="s">
        <v>655</v>
      </c>
      <c r="O487" s="29">
        <v>65.599999999999994</v>
      </c>
      <c r="P487" s="18">
        <v>58.73</v>
      </c>
      <c r="Q487" s="18">
        <f t="shared" si="22"/>
        <v>39.36</v>
      </c>
      <c r="R487" s="29">
        <f t="shared" si="23"/>
        <v>62.562666666666672</v>
      </c>
    </row>
    <row r="488" spans="1:18" ht="20.100000000000001" customHeight="1">
      <c r="A488" s="18">
        <v>485</v>
      </c>
      <c r="B488" s="19" t="s">
        <v>1102</v>
      </c>
      <c r="C488" s="19" t="s">
        <v>21</v>
      </c>
      <c r="D488" s="19" t="s">
        <v>29</v>
      </c>
      <c r="E488" s="20" t="s">
        <v>1103</v>
      </c>
      <c r="F488" s="21" t="s">
        <v>30</v>
      </c>
      <c r="G488" s="19">
        <v>2</v>
      </c>
      <c r="H488" s="19">
        <v>1722224503</v>
      </c>
      <c r="I488" s="33" t="s">
        <v>1104</v>
      </c>
      <c r="J488" s="27">
        <v>65.34</v>
      </c>
      <c r="K488" s="27">
        <v>67.34</v>
      </c>
      <c r="L488" s="27">
        <f t="shared" si="21"/>
        <v>26.936000000000003</v>
      </c>
      <c r="M488" s="28" t="s">
        <v>1075</v>
      </c>
      <c r="N488" s="28" t="s">
        <v>655</v>
      </c>
      <c r="O488" s="29">
        <v>76.599999999999994</v>
      </c>
      <c r="P488" s="18">
        <v>58.73</v>
      </c>
      <c r="Q488" s="18">
        <f t="shared" si="22"/>
        <v>45.96</v>
      </c>
      <c r="R488" s="29">
        <f t="shared" si="23"/>
        <v>72.896000000000001</v>
      </c>
    </row>
    <row r="489" spans="1:18" ht="20.100000000000001" customHeight="1">
      <c r="A489" s="18">
        <v>486</v>
      </c>
      <c r="B489" s="19" t="s">
        <v>367</v>
      </c>
      <c r="C489" s="19" t="s">
        <v>28</v>
      </c>
      <c r="D489" s="19" t="s">
        <v>29</v>
      </c>
      <c r="E489" s="20" t="s">
        <v>1105</v>
      </c>
      <c r="F489" s="21" t="s">
        <v>30</v>
      </c>
      <c r="G489" s="19">
        <v>2</v>
      </c>
      <c r="H489" s="19">
        <v>1722221316</v>
      </c>
      <c r="I489" s="33" t="s">
        <v>1106</v>
      </c>
      <c r="J489" s="27">
        <v>64.25333333333333</v>
      </c>
      <c r="K489" s="27">
        <v>66.25333333333333</v>
      </c>
      <c r="L489" s="27">
        <f t="shared" si="21"/>
        <v>26.501333333333335</v>
      </c>
      <c r="M489" s="28" t="s">
        <v>1075</v>
      </c>
      <c r="N489" s="28" t="s">
        <v>655</v>
      </c>
      <c r="O489" s="29">
        <v>73</v>
      </c>
      <c r="P489" s="18">
        <v>58.73</v>
      </c>
      <c r="Q489" s="18">
        <f t="shared" si="22"/>
        <v>43.8</v>
      </c>
      <c r="R489" s="29">
        <f t="shared" si="23"/>
        <v>70.301333333333332</v>
      </c>
    </row>
    <row r="490" spans="1:18" ht="20.100000000000001" customHeight="1">
      <c r="A490" s="18">
        <v>487</v>
      </c>
      <c r="B490" s="19" t="s">
        <v>1107</v>
      </c>
      <c r="C490" s="19" t="s">
        <v>28</v>
      </c>
      <c r="D490" s="19" t="s">
        <v>22</v>
      </c>
      <c r="E490" s="20" t="s">
        <v>1105</v>
      </c>
      <c r="F490" s="21"/>
      <c r="G490" s="19"/>
      <c r="H490" s="19">
        <v>1722119417</v>
      </c>
      <c r="I490" s="33" t="s">
        <v>1108</v>
      </c>
      <c r="J490" s="27">
        <v>65.826666666666668</v>
      </c>
      <c r="K490" s="27">
        <v>65.826666666666668</v>
      </c>
      <c r="L490" s="27">
        <f t="shared" si="21"/>
        <v>26.330666666666669</v>
      </c>
      <c r="M490" s="28" t="s">
        <v>1075</v>
      </c>
      <c r="N490" s="28" t="s">
        <v>655</v>
      </c>
      <c r="O490" s="29">
        <v>48</v>
      </c>
      <c r="P490" s="18">
        <v>58.73</v>
      </c>
      <c r="Q490" s="18">
        <f t="shared" si="22"/>
        <v>28.8</v>
      </c>
      <c r="R490" s="29">
        <f t="shared" si="23"/>
        <v>55.13066666666667</v>
      </c>
    </row>
    <row r="491" spans="1:18" ht="20.100000000000001" customHeight="1">
      <c r="A491" s="18">
        <v>488</v>
      </c>
      <c r="B491" s="19" t="s">
        <v>1109</v>
      </c>
      <c r="C491" s="19" t="s">
        <v>28</v>
      </c>
      <c r="D491" s="19" t="s">
        <v>22</v>
      </c>
      <c r="E491" s="20" t="s">
        <v>1110</v>
      </c>
      <c r="F491" s="21"/>
      <c r="G491" s="19"/>
      <c r="H491" s="19">
        <v>1722121029</v>
      </c>
      <c r="I491" s="33" t="s">
        <v>1111</v>
      </c>
      <c r="J491" s="27">
        <v>74.726666666666674</v>
      </c>
      <c r="K491" s="27">
        <v>74.726666666666674</v>
      </c>
      <c r="L491" s="27">
        <f t="shared" si="21"/>
        <v>29.890666666666672</v>
      </c>
      <c r="M491" s="28" t="s">
        <v>1075</v>
      </c>
      <c r="N491" s="28" t="s">
        <v>655</v>
      </c>
      <c r="O491" s="29">
        <v>58.2</v>
      </c>
      <c r="P491" s="18">
        <v>58.73</v>
      </c>
      <c r="Q491" s="18">
        <f t="shared" si="22"/>
        <v>34.92</v>
      </c>
      <c r="R491" s="29">
        <f t="shared" si="23"/>
        <v>64.810666666666677</v>
      </c>
    </row>
    <row r="492" spans="1:18" ht="20.100000000000001" customHeight="1">
      <c r="A492" s="18">
        <v>489</v>
      </c>
      <c r="B492" s="19" t="s">
        <v>1112</v>
      </c>
      <c r="C492" s="19" t="s">
        <v>21</v>
      </c>
      <c r="D492" s="19" t="s">
        <v>22</v>
      </c>
      <c r="E492" s="20" t="s">
        <v>1110</v>
      </c>
      <c r="F492" s="21"/>
      <c r="G492" s="19"/>
      <c r="H492" s="19">
        <v>1722223612</v>
      </c>
      <c r="I492" s="33" t="s">
        <v>1113</v>
      </c>
      <c r="J492" s="27">
        <v>68.61333333333333</v>
      </c>
      <c r="K492" s="27">
        <v>68.61333333333333</v>
      </c>
      <c r="L492" s="27">
        <f t="shared" si="21"/>
        <v>27.445333333333334</v>
      </c>
      <c r="M492" s="28" t="s">
        <v>1075</v>
      </c>
      <c r="N492" s="28" t="s">
        <v>655</v>
      </c>
      <c r="O492" s="29">
        <v>63.8</v>
      </c>
      <c r="P492" s="18">
        <v>58.73</v>
      </c>
      <c r="Q492" s="18">
        <f t="shared" si="22"/>
        <v>38.28</v>
      </c>
      <c r="R492" s="29">
        <f t="shared" si="23"/>
        <v>65.725333333333339</v>
      </c>
    </row>
    <row r="493" spans="1:18" ht="20.100000000000001" customHeight="1">
      <c r="A493" s="18">
        <v>490</v>
      </c>
      <c r="B493" s="19" t="s">
        <v>1114</v>
      </c>
      <c r="C493" s="19" t="s">
        <v>28</v>
      </c>
      <c r="D493" s="19" t="s">
        <v>22</v>
      </c>
      <c r="E493" s="20" t="s">
        <v>1115</v>
      </c>
      <c r="F493" s="21"/>
      <c r="G493" s="19"/>
      <c r="H493" s="19">
        <v>1722427210</v>
      </c>
      <c r="I493" s="33" t="s">
        <v>1116</v>
      </c>
      <c r="J493" s="27">
        <v>58.993333333333332</v>
      </c>
      <c r="K493" s="27">
        <v>58.993333333333332</v>
      </c>
      <c r="L493" s="27">
        <f t="shared" si="21"/>
        <v>23.597333333333335</v>
      </c>
      <c r="M493" s="28" t="s">
        <v>1075</v>
      </c>
      <c r="N493" s="28" t="s">
        <v>655</v>
      </c>
      <c r="O493" s="29">
        <v>55.6</v>
      </c>
      <c r="P493" s="18">
        <v>58.73</v>
      </c>
      <c r="Q493" s="18">
        <f t="shared" si="22"/>
        <v>33.36</v>
      </c>
      <c r="R493" s="29">
        <f t="shared" si="23"/>
        <v>56.957333333333338</v>
      </c>
    </row>
    <row r="494" spans="1:18" ht="20.100000000000001" customHeight="1">
      <c r="A494" s="18">
        <v>491</v>
      </c>
      <c r="B494" s="19" t="s">
        <v>1117</v>
      </c>
      <c r="C494" s="19" t="s">
        <v>28</v>
      </c>
      <c r="D494" s="19" t="s">
        <v>57</v>
      </c>
      <c r="E494" s="20" t="s">
        <v>1115</v>
      </c>
      <c r="F494" s="21"/>
      <c r="G494" s="19"/>
      <c r="H494" s="19">
        <v>1722117002</v>
      </c>
      <c r="I494" s="33" t="s">
        <v>1118</v>
      </c>
      <c r="J494" s="27">
        <v>57.366666666666667</v>
      </c>
      <c r="K494" s="27">
        <v>57.366666666666667</v>
      </c>
      <c r="L494" s="27">
        <f t="shared" si="21"/>
        <v>22.946666666666669</v>
      </c>
      <c r="M494" s="28" t="s">
        <v>1075</v>
      </c>
      <c r="N494" s="28" t="s">
        <v>655</v>
      </c>
      <c r="O494" s="29">
        <v>44.4</v>
      </c>
      <c r="P494" s="18">
        <v>58.73</v>
      </c>
      <c r="Q494" s="18">
        <f t="shared" si="22"/>
        <v>26.64</v>
      </c>
      <c r="R494" s="29">
        <f t="shared" si="23"/>
        <v>49.586666666666673</v>
      </c>
    </row>
    <row r="495" spans="1:18" ht="20.100000000000001" customHeight="1">
      <c r="A495" s="18">
        <v>492</v>
      </c>
      <c r="B495" s="19" t="s">
        <v>1119</v>
      </c>
      <c r="C495" s="19" t="s">
        <v>28</v>
      </c>
      <c r="D495" s="19" t="s">
        <v>41</v>
      </c>
      <c r="E495" s="20" t="s">
        <v>1120</v>
      </c>
      <c r="F495" s="21" t="s">
        <v>30</v>
      </c>
      <c r="G495" s="19">
        <v>2</v>
      </c>
      <c r="H495" s="19">
        <v>1722530019</v>
      </c>
      <c r="I495" s="33" t="s">
        <v>1121</v>
      </c>
      <c r="J495" s="27">
        <v>57.486666666666672</v>
      </c>
      <c r="K495" s="27">
        <v>59.486666666666672</v>
      </c>
      <c r="L495" s="27">
        <f t="shared" si="21"/>
        <v>23.794666666666672</v>
      </c>
      <c r="M495" s="28" t="s">
        <v>1075</v>
      </c>
      <c r="N495" s="28" t="s">
        <v>655</v>
      </c>
      <c r="O495" s="29">
        <v>63.8</v>
      </c>
      <c r="P495" s="18">
        <v>58.73</v>
      </c>
      <c r="Q495" s="18">
        <f t="shared" si="22"/>
        <v>38.28</v>
      </c>
      <c r="R495" s="29">
        <f t="shared" si="23"/>
        <v>62.074666666666673</v>
      </c>
    </row>
    <row r="496" spans="1:18" ht="20.100000000000001" customHeight="1">
      <c r="A496" s="18">
        <v>493</v>
      </c>
      <c r="B496" s="19" t="s">
        <v>1122</v>
      </c>
      <c r="C496" s="19" t="s">
        <v>21</v>
      </c>
      <c r="D496" s="19" t="s">
        <v>57</v>
      </c>
      <c r="E496" s="20" t="s">
        <v>1120</v>
      </c>
      <c r="F496" s="21"/>
      <c r="G496" s="19"/>
      <c r="H496" s="19">
        <v>1722529512</v>
      </c>
      <c r="I496" s="33" t="s">
        <v>1123</v>
      </c>
      <c r="J496" s="27">
        <v>57.54666666666666</v>
      </c>
      <c r="K496" s="27">
        <v>57.54666666666666</v>
      </c>
      <c r="L496" s="27">
        <f t="shared" si="21"/>
        <v>23.018666666666665</v>
      </c>
      <c r="M496" s="28" t="s">
        <v>1075</v>
      </c>
      <c r="N496" s="28" t="s">
        <v>655</v>
      </c>
      <c r="O496" s="29">
        <v>45.6</v>
      </c>
      <c r="P496" s="18">
        <v>58.73</v>
      </c>
      <c r="Q496" s="18">
        <f t="shared" si="22"/>
        <v>27.36</v>
      </c>
      <c r="R496" s="29">
        <f t="shared" si="23"/>
        <v>50.37866666666666</v>
      </c>
    </row>
    <row r="497" spans="1:18" ht="20.100000000000001" customHeight="1">
      <c r="A497" s="18">
        <v>494</v>
      </c>
      <c r="B497" s="19" t="s">
        <v>1124</v>
      </c>
      <c r="C497" s="19" t="s">
        <v>28</v>
      </c>
      <c r="D497" s="19" t="s">
        <v>29</v>
      </c>
      <c r="E497" s="20" t="s">
        <v>1125</v>
      </c>
      <c r="F497" s="21" t="s">
        <v>30</v>
      </c>
      <c r="G497" s="19">
        <v>2</v>
      </c>
      <c r="H497" s="19">
        <v>1722223230</v>
      </c>
      <c r="I497" s="33" t="s">
        <v>1126</v>
      </c>
      <c r="J497" s="27">
        <v>61.633333333333333</v>
      </c>
      <c r="K497" s="27">
        <v>63.633333333333333</v>
      </c>
      <c r="L497" s="27">
        <f t="shared" si="21"/>
        <v>25.453333333333333</v>
      </c>
      <c r="M497" s="28" t="s">
        <v>1075</v>
      </c>
      <c r="N497" s="28" t="s">
        <v>655</v>
      </c>
      <c r="O497" s="29">
        <v>71.8</v>
      </c>
      <c r="P497" s="18">
        <v>58.73</v>
      </c>
      <c r="Q497" s="18">
        <f t="shared" si="22"/>
        <v>43.08</v>
      </c>
      <c r="R497" s="29">
        <f t="shared" si="23"/>
        <v>68.533333333333331</v>
      </c>
    </row>
    <row r="498" spans="1:18" ht="20.100000000000001" customHeight="1">
      <c r="A498" s="18">
        <v>495</v>
      </c>
      <c r="B498" s="19" t="s">
        <v>1127</v>
      </c>
      <c r="C498" s="19" t="s">
        <v>28</v>
      </c>
      <c r="D498" s="19" t="s">
        <v>22</v>
      </c>
      <c r="E498" s="20" t="s">
        <v>1125</v>
      </c>
      <c r="F498" s="21"/>
      <c r="G498" s="19"/>
      <c r="H498" s="19">
        <v>1722427917</v>
      </c>
      <c r="I498" s="33" t="s">
        <v>1128</v>
      </c>
      <c r="J498" s="27">
        <v>59.853333333333332</v>
      </c>
      <c r="K498" s="27">
        <v>59.853333333333332</v>
      </c>
      <c r="L498" s="27">
        <f t="shared" si="21"/>
        <v>23.941333333333333</v>
      </c>
      <c r="M498" s="28" t="s">
        <v>1075</v>
      </c>
      <c r="N498" s="28" t="s">
        <v>655</v>
      </c>
      <c r="O498" s="29">
        <v>71.8</v>
      </c>
      <c r="P498" s="18">
        <v>58.73</v>
      </c>
      <c r="Q498" s="18">
        <f t="shared" si="22"/>
        <v>43.08</v>
      </c>
      <c r="R498" s="29">
        <f t="shared" si="23"/>
        <v>67.021333333333331</v>
      </c>
    </row>
    <row r="499" spans="1:18" ht="20.100000000000001" customHeight="1">
      <c r="A499" s="18">
        <v>496</v>
      </c>
      <c r="B499" s="19" t="s">
        <v>1129</v>
      </c>
      <c r="C499" s="19" t="s">
        <v>28</v>
      </c>
      <c r="D499" s="19" t="s">
        <v>48</v>
      </c>
      <c r="E499" s="20" t="s">
        <v>1130</v>
      </c>
      <c r="F499" s="21" t="s">
        <v>30</v>
      </c>
      <c r="G499" s="19">
        <v>2</v>
      </c>
      <c r="H499" s="19">
        <v>1722117224</v>
      </c>
      <c r="I499" s="33" t="s">
        <v>1131</v>
      </c>
      <c r="J499" s="27">
        <v>53.6</v>
      </c>
      <c r="K499" s="27">
        <v>55.6</v>
      </c>
      <c r="L499" s="27">
        <f t="shared" si="21"/>
        <v>22.240000000000002</v>
      </c>
      <c r="M499" s="28" t="s">
        <v>1075</v>
      </c>
      <c r="N499" s="28" t="s">
        <v>655</v>
      </c>
      <c r="O499" s="29">
        <v>61.6</v>
      </c>
      <c r="P499" s="18">
        <v>58.73</v>
      </c>
      <c r="Q499" s="18">
        <f t="shared" si="22"/>
        <v>36.96</v>
      </c>
      <c r="R499" s="29">
        <f t="shared" si="23"/>
        <v>59.2</v>
      </c>
    </row>
    <row r="500" spans="1:18" ht="20.100000000000001" customHeight="1">
      <c r="A500" s="18">
        <v>497</v>
      </c>
      <c r="B500" s="19" t="s">
        <v>1132</v>
      </c>
      <c r="C500" s="19" t="s">
        <v>28</v>
      </c>
      <c r="D500" s="19" t="s">
        <v>22</v>
      </c>
      <c r="E500" s="20" t="s">
        <v>1133</v>
      </c>
      <c r="F500" s="21"/>
      <c r="G500" s="19"/>
      <c r="H500" s="19">
        <v>1722221707</v>
      </c>
      <c r="I500" s="33" t="s">
        <v>1134</v>
      </c>
      <c r="J500" s="27">
        <v>62.186666666666667</v>
      </c>
      <c r="K500" s="27">
        <v>62.186666666666667</v>
      </c>
      <c r="L500" s="27">
        <f t="shared" si="21"/>
        <v>24.87466666666667</v>
      </c>
      <c r="M500" s="28" t="s">
        <v>1075</v>
      </c>
      <c r="N500" s="28" t="s">
        <v>655</v>
      </c>
      <c r="O500" s="29">
        <v>63.4</v>
      </c>
      <c r="P500" s="18">
        <v>58.73</v>
      </c>
      <c r="Q500" s="18">
        <f t="shared" si="22"/>
        <v>38.04</v>
      </c>
      <c r="R500" s="29">
        <f t="shared" si="23"/>
        <v>62.914666666666669</v>
      </c>
    </row>
    <row r="501" spans="1:18" ht="20.100000000000001" customHeight="1">
      <c r="A501" s="18">
        <v>498</v>
      </c>
      <c r="B501" s="19" t="s">
        <v>1135</v>
      </c>
      <c r="C501" s="19" t="s">
        <v>21</v>
      </c>
      <c r="D501" s="19" t="s">
        <v>57</v>
      </c>
      <c r="E501" s="20" t="s">
        <v>1133</v>
      </c>
      <c r="F501" s="21"/>
      <c r="G501" s="19"/>
      <c r="H501" s="19">
        <v>1722224604</v>
      </c>
      <c r="I501" s="33" t="s">
        <v>1136</v>
      </c>
      <c r="J501" s="27">
        <v>60.973333333333329</v>
      </c>
      <c r="K501" s="27">
        <v>60.973333333333329</v>
      </c>
      <c r="L501" s="27">
        <f t="shared" si="21"/>
        <v>24.389333333333333</v>
      </c>
      <c r="M501" s="28" t="s">
        <v>1075</v>
      </c>
      <c r="N501" s="28" t="s">
        <v>655</v>
      </c>
      <c r="O501" s="29">
        <v>64.8</v>
      </c>
      <c r="P501" s="18">
        <v>58.73</v>
      </c>
      <c r="Q501" s="18">
        <f t="shared" si="22"/>
        <v>38.880000000000003</v>
      </c>
      <c r="R501" s="29">
        <f t="shared" si="23"/>
        <v>63.269333333333336</v>
      </c>
    </row>
    <row r="502" spans="1:18" ht="20.100000000000001" customHeight="1">
      <c r="A502" s="18">
        <v>499</v>
      </c>
      <c r="B502" s="19" t="s">
        <v>1137</v>
      </c>
      <c r="C502" s="19" t="s">
        <v>28</v>
      </c>
      <c r="D502" s="19" t="s">
        <v>106</v>
      </c>
      <c r="E502" s="20" t="s">
        <v>1138</v>
      </c>
      <c r="F502" s="21" t="s">
        <v>30</v>
      </c>
      <c r="G502" s="19">
        <v>2</v>
      </c>
      <c r="H502" s="19">
        <v>1722326801</v>
      </c>
      <c r="I502" s="33" t="s">
        <v>1139</v>
      </c>
      <c r="J502" s="27">
        <v>66.820000000000007</v>
      </c>
      <c r="K502" s="27">
        <v>68.820000000000007</v>
      </c>
      <c r="L502" s="27">
        <f t="shared" si="21"/>
        <v>27.528000000000006</v>
      </c>
      <c r="M502" s="28" t="s">
        <v>1075</v>
      </c>
      <c r="N502" s="28" t="s">
        <v>655</v>
      </c>
      <c r="O502" s="29">
        <v>62.2</v>
      </c>
      <c r="P502" s="18">
        <v>58.73</v>
      </c>
      <c r="Q502" s="18">
        <f t="shared" si="22"/>
        <v>37.32</v>
      </c>
      <c r="R502" s="29">
        <f t="shared" si="23"/>
        <v>64.848000000000013</v>
      </c>
    </row>
    <row r="503" spans="1:18" ht="20.100000000000001" customHeight="1">
      <c r="A503" s="18">
        <v>500</v>
      </c>
      <c r="B503" s="19" t="s">
        <v>1140</v>
      </c>
      <c r="C503" s="19" t="s">
        <v>21</v>
      </c>
      <c r="D503" s="19" t="s">
        <v>57</v>
      </c>
      <c r="E503" s="20" t="s">
        <v>1138</v>
      </c>
      <c r="F503" s="21"/>
      <c r="G503" s="19"/>
      <c r="H503" s="19">
        <v>1722116935</v>
      </c>
      <c r="I503" s="33" t="s">
        <v>1141</v>
      </c>
      <c r="J503" s="27">
        <v>64.179999999999993</v>
      </c>
      <c r="K503" s="27">
        <v>64.179999999999993</v>
      </c>
      <c r="L503" s="27">
        <f t="shared" si="21"/>
        <v>25.671999999999997</v>
      </c>
      <c r="M503" s="28" t="s">
        <v>1075</v>
      </c>
      <c r="N503" s="28" t="s">
        <v>655</v>
      </c>
      <c r="O503" s="29">
        <v>35.4</v>
      </c>
      <c r="P503" s="18">
        <v>58.73</v>
      </c>
      <c r="Q503" s="18">
        <f t="shared" si="22"/>
        <v>21.24</v>
      </c>
      <c r="R503" s="29">
        <f t="shared" si="23"/>
        <v>46.911999999999992</v>
      </c>
    </row>
    <row r="504" spans="1:18" ht="20.100000000000001" customHeight="1">
      <c r="A504" s="18">
        <v>501</v>
      </c>
      <c r="B504" s="19" t="s">
        <v>1142</v>
      </c>
      <c r="C504" s="19" t="s">
        <v>28</v>
      </c>
      <c r="D504" s="19" t="s">
        <v>41</v>
      </c>
      <c r="E504" s="20" t="s">
        <v>1143</v>
      </c>
      <c r="F504" s="21" t="s">
        <v>30</v>
      </c>
      <c r="G504" s="19">
        <v>2</v>
      </c>
      <c r="H504" s="19">
        <v>1722117410</v>
      </c>
      <c r="I504" s="33" t="s">
        <v>1144</v>
      </c>
      <c r="J504" s="27">
        <v>65.5</v>
      </c>
      <c r="K504" s="27">
        <v>67.5</v>
      </c>
      <c r="L504" s="27">
        <f t="shared" si="21"/>
        <v>27</v>
      </c>
      <c r="M504" s="28" t="s">
        <v>1145</v>
      </c>
      <c r="N504" s="28" t="s">
        <v>655</v>
      </c>
      <c r="O504" s="29">
        <v>55.6</v>
      </c>
      <c r="P504" s="18">
        <v>58.23</v>
      </c>
      <c r="Q504" s="18">
        <f t="shared" si="22"/>
        <v>33.36</v>
      </c>
      <c r="R504" s="29">
        <f t="shared" si="23"/>
        <v>60.36</v>
      </c>
    </row>
    <row r="505" spans="1:18" ht="20.100000000000001" customHeight="1">
      <c r="A505" s="18">
        <v>502</v>
      </c>
      <c r="B505" s="19" t="s">
        <v>1146</v>
      </c>
      <c r="C505" s="19" t="s">
        <v>28</v>
      </c>
      <c r="D505" s="19" t="s">
        <v>22</v>
      </c>
      <c r="E505" s="20" t="s">
        <v>1143</v>
      </c>
      <c r="F505" s="21"/>
      <c r="G505" s="19"/>
      <c r="H505" s="19">
        <v>1722326330</v>
      </c>
      <c r="I505" s="33" t="s">
        <v>1147</v>
      </c>
      <c r="J505" s="27">
        <v>63.966666666666669</v>
      </c>
      <c r="K505" s="27">
        <v>63.966666666666669</v>
      </c>
      <c r="L505" s="27">
        <f t="shared" si="21"/>
        <v>25.58666666666667</v>
      </c>
      <c r="M505" s="28" t="s">
        <v>1145</v>
      </c>
      <c r="N505" s="28" t="s">
        <v>655</v>
      </c>
      <c r="O505" s="29">
        <v>56</v>
      </c>
      <c r="P505" s="18">
        <v>58.23</v>
      </c>
      <c r="Q505" s="18">
        <f t="shared" si="22"/>
        <v>33.6</v>
      </c>
      <c r="R505" s="29">
        <f t="shared" si="23"/>
        <v>59.186666666666667</v>
      </c>
    </row>
    <row r="506" spans="1:18" ht="20.100000000000001" customHeight="1">
      <c r="A506" s="18">
        <v>503</v>
      </c>
      <c r="B506" s="19" t="s">
        <v>1148</v>
      </c>
      <c r="C506" s="19" t="s">
        <v>21</v>
      </c>
      <c r="D506" s="19" t="s">
        <v>22</v>
      </c>
      <c r="E506" s="20" t="s">
        <v>1143</v>
      </c>
      <c r="F506" s="21"/>
      <c r="G506" s="19"/>
      <c r="H506" s="19">
        <v>1722116315</v>
      </c>
      <c r="I506" s="33" t="s">
        <v>1149</v>
      </c>
      <c r="J506" s="27">
        <v>62.806666666666665</v>
      </c>
      <c r="K506" s="27">
        <v>62.806666666666665</v>
      </c>
      <c r="L506" s="27">
        <f t="shared" si="21"/>
        <v>25.122666666666667</v>
      </c>
      <c r="M506" s="28" t="s">
        <v>1145</v>
      </c>
      <c r="N506" s="28" t="s">
        <v>655</v>
      </c>
      <c r="O506" s="29">
        <v>59.2</v>
      </c>
      <c r="P506" s="18">
        <v>58.23</v>
      </c>
      <c r="Q506" s="18">
        <f t="shared" si="22"/>
        <v>35.520000000000003</v>
      </c>
      <c r="R506" s="29">
        <f t="shared" si="23"/>
        <v>60.64266666666667</v>
      </c>
    </row>
    <row r="507" spans="1:18" ht="20.100000000000001" customHeight="1">
      <c r="A507" s="18">
        <v>504</v>
      </c>
      <c r="B507" s="19" t="s">
        <v>1150</v>
      </c>
      <c r="C507" s="19" t="s">
        <v>21</v>
      </c>
      <c r="D507" s="19" t="s">
        <v>57</v>
      </c>
      <c r="E507" s="20" t="s">
        <v>1143</v>
      </c>
      <c r="F507" s="21"/>
      <c r="G507" s="19"/>
      <c r="H507" s="19">
        <v>1722428703</v>
      </c>
      <c r="I507" s="33" t="s">
        <v>419</v>
      </c>
      <c r="J507" s="27">
        <v>62.013333333333328</v>
      </c>
      <c r="K507" s="27">
        <v>62.013333333333328</v>
      </c>
      <c r="L507" s="27">
        <f t="shared" si="21"/>
        <v>24.805333333333333</v>
      </c>
      <c r="M507" s="28" t="s">
        <v>1145</v>
      </c>
      <c r="N507" s="28" t="s">
        <v>655</v>
      </c>
      <c r="O507" s="29">
        <v>61.4</v>
      </c>
      <c r="P507" s="18">
        <v>58.23</v>
      </c>
      <c r="Q507" s="18">
        <f t="shared" si="22"/>
        <v>36.840000000000003</v>
      </c>
      <c r="R507" s="29">
        <f t="shared" si="23"/>
        <v>61.64533333333334</v>
      </c>
    </row>
    <row r="508" spans="1:18" ht="20.100000000000001" customHeight="1">
      <c r="A508" s="18">
        <v>505</v>
      </c>
      <c r="B508" s="19" t="s">
        <v>1151</v>
      </c>
      <c r="C508" s="19" t="s">
        <v>28</v>
      </c>
      <c r="D508" s="19" t="s">
        <v>29</v>
      </c>
      <c r="E508" s="20" t="s">
        <v>1143</v>
      </c>
      <c r="F508" s="21" t="s">
        <v>30</v>
      </c>
      <c r="G508" s="19">
        <v>2</v>
      </c>
      <c r="H508" s="19">
        <v>1722117105</v>
      </c>
      <c r="I508" s="33" t="s">
        <v>1152</v>
      </c>
      <c r="J508" s="27">
        <v>59.94</v>
      </c>
      <c r="K508" s="27">
        <v>61.94</v>
      </c>
      <c r="L508" s="27">
        <f t="shared" si="21"/>
        <v>24.776</v>
      </c>
      <c r="M508" s="28" t="s">
        <v>1145</v>
      </c>
      <c r="N508" s="28" t="s">
        <v>655</v>
      </c>
      <c r="O508" s="29">
        <v>69.599999999999994</v>
      </c>
      <c r="P508" s="18">
        <v>58.23</v>
      </c>
      <c r="Q508" s="18">
        <f t="shared" si="22"/>
        <v>41.76</v>
      </c>
      <c r="R508" s="29">
        <f t="shared" si="23"/>
        <v>66.536000000000001</v>
      </c>
    </row>
    <row r="509" spans="1:18" ht="20.100000000000001" customHeight="1">
      <c r="A509" s="18">
        <v>506</v>
      </c>
      <c r="B509" s="19" t="s">
        <v>1153</v>
      </c>
      <c r="C509" s="19" t="s">
        <v>21</v>
      </c>
      <c r="D509" s="19" t="s">
        <v>29</v>
      </c>
      <c r="E509" s="20" t="s">
        <v>1143</v>
      </c>
      <c r="F509" s="21" t="s">
        <v>30</v>
      </c>
      <c r="G509" s="19">
        <v>2</v>
      </c>
      <c r="H509" s="19">
        <v>1722428625</v>
      </c>
      <c r="I509" s="33" t="s">
        <v>1154</v>
      </c>
      <c r="J509" s="27">
        <v>59.68</v>
      </c>
      <c r="K509" s="27">
        <v>61.68</v>
      </c>
      <c r="L509" s="27">
        <f t="shared" si="21"/>
        <v>24.672000000000001</v>
      </c>
      <c r="M509" s="28" t="s">
        <v>1145</v>
      </c>
      <c r="N509" s="28" t="s">
        <v>655</v>
      </c>
      <c r="O509" s="29">
        <v>63.2</v>
      </c>
      <c r="P509" s="18">
        <v>58.23</v>
      </c>
      <c r="Q509" s="18">
        <f t="shared" si="22"/>
        <v>37.92</v>
      </c>
      <c r="R509" s="29">
        <f t="shared" si="23"/>
        <v>62.591999999999999</v>
      </c>
    </row>
    <row r="510" spans="1:18" ht="20.100000000000001" customHeight="1">
      <c r="A510" s="18">
        <v>507</v>
      </c>
      <c r="B510" s="19" t="s">
        <v>1155</v>
      </c>
      <c r="C510" s="19" t="s">
        <v>28</v>
      </c>
      <c r="D510" s="19" t="s">
        <v>22</v>
      </c>
      <c r="E510" s="20" t="s">
        <v>1143</v>
      </c>
      <c r="F510" s="21"/>
      <c r="G510" s="19"/>
      <c r="H510" s="19">
        <v>1722118603</v>
      </c>
      <c r="I510" s="33" t="s">
        <v>812</v>
      </c>
      <c r="J510" s="27">
        <v>61.346666666666664</v>
      </c>
      <c r="K510" s="27">
        <v>61.346666666666664</v>
      </c>
      <c r="L510" s="27">
        <f t="shared" si="21"/>
        <v>24.538666666666668</v>
      </c>
      <c r="M510" s="28" t="s">
        <v>1145</v>
      </c>
      <c r="N510" s="28" t="s">
        <v>655</v>
      </c>
      <c r="O510" s="29">
        <v>61</v>
      </c>
      <c r="P510" s="18">
        <v>58.23</v>
      </c>
      <c r="Q510" s="18">
        <f t="shared" si="22"/>
        <v>36.6</v>
      </c>
      <c r="R510" s="29">
        <f t="shared" si="23"/>
        <v>61.138666666666666</v>
      </c>
    </row>
    <row r="511" spans="1:18" ht="20.100000000000001" customHeight="1">
      <c r="A511" s="18">
        <v>508</v>
      </c>
      <c r="B511" s="19" t="s">
        <v>1156</v>
      </c>
      <c r="C511" s="19" t="s">
        <v>28</v>
      </c>
      <c r="D511" s="19" t="s">
        <v>22</v>
      </c>
      <c r="E511" s="20" t="s">
        <v>1143</v>
      </c>
      <c r="F511" s="21"/>
      <c r="G511" s="19"/>
      <c r="H511" s="19">
        <v>1722427306</v>
      </c>
      <c r="I511" s="33" t="s">
        <v>1062</v>
      </c>
      <c r="J511" s="27">
        <v>60.98</v>
      </c>
      <c r="K511" s="27">
        <v>60.98</v>
      </c>
      <c r="L511" s="27">
        <f t="shared" si="21"/>
        <v>24.391999999999999</v>
      </c>
      <c r="M511" s="28" t="s">
        <v>1145</v>
      </c>
      <c r="N511" s="28" t="s">
        <v>655</v>
      </c>
      <c r="O511" s="29">
        <v>72.8</v>
      </c>
      <c r="P511" s="18">
        <v>58.23</v>
      </c>
      <c r="Q511" s="18">
        <f t="shared" si="22"/>
        <v>43.68</v>
      </c>
      <c r="R511" s="29">
        <f t="shared" si="23"/>
        <v>68.072000000000003</v>
      </c>
    </row>
    <row r="512" spans="1:18" ht="20.100000000000001" customHeight="1">
      <c r="A512" s="18">
        <v>509</v>
      </c>
      <c r="B512" s="19" t="s">
        <v>1157</v>
      </c>
      <c r="C512" s="19" t="s">
        <v>28</v>
      </c>
      <c r="D512" s="19" t="s">
        <v>57</v>
      </c>
      <c r="E512" s="20" t="s">
        <v>1143</v>
      </c>
      <c r="F512" s="21"/>
      <c r="G512" s="19"/>
      <c r="H512" s="19">
        <v>1722120413</v>
      </c>
      <c r="I512" s="33" t="s">
        <v>1158</v>
      </c>
      <c r="J512" s="27">
        <v>60.52</v>
      </c>
      <c r="K512" s="27">
        <v>60.52</v>
      </c>
      <c r="L512" s="27">
        <f t="shared" si="21"/>
        <v>24.208000000000002</v>
      </c>
      <c r="M512" s="28" t="s">
        <v>1145</v>
      </c>
      <c r="N512" s="28" t="s">
        <v>655</v>
      </c>
      <c r="O512" s="29">
        <v>70.8</v>
      </c>
      <c r="P512" s="18">
        <v>58.23</v>
      </c>
      <c r="Q512" s="18">
        <f t="shared" si="22"/>
        <v>42.48</v>
      </c>
      <c r="R512" s="29">
        <f t="shared" si="23"/>
        <v>66.688000000000002</v>
      </c>
    </row>
    <row r="513" spans="1:18" ht="20.100000000000001" customHeight="1">
      <c r="A513" s="18">
        <v>510</v>
      </c>
      <c r="B513" s="19" t="s">
        <v>1159</v>
      </c>
      <c r="C513" s="19" t="s">
        <v>28</v>
      </c>
      <c r="D513" s="19" t="s">
        <v>41</v>
      </c>
      <c r="E513" s="20" t="s">
        <v>1143</v>
      </c>
      <c r="F513" s="21" t="s">
        <v>30</v>
      </c>
      <c r="G513" s="19">
        <v>2</v>
      </c>
      <c r="H513" s="19">
        <v>1722529706</v>
      </c>
      <c r="I513" s="33" t="s">
        <v>1160</v>
      </c>
      <c r="J513" s="27">
        <v>58.313333333333333</v>
      </c>
      <c r="K513" s="27">
        <v>60.313333333333333</v>
      </c>
      <c r="L513" s="27">
        <f t="shared" si="21"/>
        <v>24.125333333333334</v>
      </c>
      <c r="M513" s="28" t="s">
        <v>1145</v>
      </c>
      <c r="N513" s="28" t="s">
        <v>655</v>
      </c>
      <c r="O513" s="29">
        <v>49.6</v>
      </c>
      <c r="P513" s="18">
        <v>58.23</v>
      </c>
      <c r="Q513" s="18">
        <f t="shared" si="22"/>
        <v>29.76</v>
      </c>
      <c r="R513" s="29">
        <f t="shared" si="23"/>
        <v>53.885333333333335</v>
      </c>
    </row>
    <row r="514" spans="1:18" ht="20.100000000000001" customHeight="1">
      <c r="A514" s="18">
        <v>511</v>
      </c>
      <c r="B514" s="19" t="s">
        <v>1161</v>
      </c>
      <c r="C514" s="19" t="s">
        <v>28</v>
      </c>
      <c r="D514" s="19" t="s">
        <v>22</v>
      </c>
      <c r="E514" s="20" t="s">
        <v>1143</v>
      </c>
      <c r="F514" s="21"/>
      <c r="G514" s="19"/>
      <c r="H514" s="19">
        <v>1722326725</v>
      </c>
      <c r="I514" s="33" t="s">
        <v>1162</v>
      </c>
      <c r="J514" s="27">
        <v>60.139999999999993</v>
      </c>
      <c r="K514" s="27">
        <v>60.139999999999993</v>
      </c>
      <c r="L514" s="27">
        <f t="shared" si="21"/>
        <v>24.055999999999997</v>
      </c>
      <c r="M514" s="28" t="s">
        <v>1145</v>
      </c>
      <c r="N514" s="28" t="s">
        <v>655</v>
      </c>
      <c r="O514" s="29">
        <v>46.6</v>
      </c>
      <c r="P514" s="18">
        <v>58.23</v>
      </c>
      <c r="Q514" s="18">
        <f t="shared" si="22"/>
        <v>27.96</v>
      </c>
      <c r="R514" s="29">
        <f t="shared" si="23"/>
        <v>52.015999999999998</v>
      </c>
    </row>
    <row r="515" spans="1:18" ht="20.100000000000001" customHeight="1">
      <c r="A515" s="18">
        <v>512</v>
      </c>
      <c r="B515" s="19" t="s">
        <v>1163</v>
      </c>
      <c r="C515" s="19" t="s">
        <v>28</v>
      </c>
      <c r="D515" s="19" t="s">
        <v>22</v>
      </c>
      <c r="E515" s="20" t="s">
        <v>1143</v>
      </c>
      <c r="F515" s="21"/>
      <c r="G515" s="19"/>
      <c r="H515" s="19">
        <v>1722326623</v>
      </c>
      <c r="I515" s="33" t="s">
        <v>1164</v>
      </c>
      <c r="J515" s="27">
        <v>59.986666666666672</v>
      </c>
      <c r="K515" s="27">
        <v>59.986666666666672</v>
      </c>
      <c r="L515" s="27">
        <f t="shared" si="21"/>
        <v>23.994666666666671</v>
      </c>
      <c r="M515" s="28" t="s">
        <v>1145</v>
      </c>
      <c r="N515" s="28" t="s">
        <v>655</v>
      </c>
      <c r="O515" s="29">
        <v>64.8</v>
      </c>
      <c r="P515" s="18">
        <v>58.23</v>
      </c>
      <c r="Q515" s="18">
        <f t="shared" si="22"/>
        <v>38.880000000000003</v>
      </c>
      <c r="R515" s="29">
        <f t="shared" si="23"/>
        <v>62.87466666666667</v>
      </c>
    </row>
    <row r="516" spans="1:18" ht="20.100000000000001" customHeight="1">
      <c r="A516" s="18">
        <v>513</v>
      </c>
      <c r="B516" s="19" t="s">
        <v>1165</v>
      </c>
      <c r="C516" s="19" t="s">
        <v>28</v>
      </c>
      <c r="D516" s="19" t="s">
        <v>22</v>
      </c>
      <c r="E516" s="20" t="s">
        <v>1143</v>
      </c>
      <c r="F516" s="21"/>
      <c r="G516" s="19"/>
      <c r="H516" s="19">
        <v>1722325204</v>
      </c>
      <c r="I516" s="33" t="s">
        <v>1128</v>
      </c>
      <c r="J516" s="27">
        <v>59.853333333333332</v>
      </c>
      <c r="K516" s="27">
        <v>59.853333333333332</v>
      </c>
      <c r="L516" s="27">
        <f t="shared" si="21"/>
        <v>23.941333333333333</v>
      </c>
      <c r="M516" s="28" t="s">
        <v>1145</v>
      </c>
      <c r="N516" s="28" t="s">
        <v>655</v>
      </c>
      <c r="O516" s="29">
        <v>58.2</v>
      </c>
      <c r="P516" s="18">
        <v>58.23</v>
      </c>
      <c r="Q516" s="18">
        <f t="shared" si="22"/>
        <v>34.92</v>
      </c>
      <c r="R516" s="29">
        <f t="shared" si="23"/>
        <v>58.861333333333334</v>
      </c>
    </row>
    <row r="517" spans="1:18" ht="20.100000000000001" customHeight="1">
      <c r="A517" s="18">
        <v>514</v>
      </c>
      <c r="B517" s="19" t="s">
        <v>1166</v>
      </c>
      <c r="C517" s="19" t="s">
        <v>28</v>
      </c>
      <c r="D517" s="19" t="s">
        <v>57</v>
      </c>
      <c r="E517" s="20" t="s">
        <v>1143</v>
      </c>
      <c r="F517" s="21"/>
      <c r="G517" s="19"/>
      <c r="H517" s="19">
        <v>1722529105</v>
      </c>
      <c r="I517" s="33" t="s">
        <v>1167</v>
      </c>
      <c r="J517" s="27">
        <v>59.54</v>
      </c>
      <c r="K517" s="27">
        <v>59.54</v>
      </c>
      <c r="L517" s="27">
        <f t="shared" ref="L517:L580" si="24">SUM(K517*0.4)</f>
        <v>23.816000000000003</v>
      </c>
      <c r="M517" s="28" t="s">
        <v>1145</v>
      </c>
      <c r="N517" s="28" t="s">
        <v>655</v>
      </c>
      <c r="O517" s="29">
        <v>60.4</v>
      </c>
      <c r="P517" s="18">
        <v>58.23</v>
      </c>
      <c r="Q517" s="18">
        <f t="shared" ref="Q517:Q580" si="25">ROUND(SUM(O517*0.6),2)</f>
        <v>36.24</v>
      </c>
      <c r="R517" s="29">
        <f t="shared" ref="R517:R580" si="26">SUM(L517+Q517)</f>
        <v>60.056000000000004</v>
      </c>
    </row>
    <row r="518" spans="1:18" ht="20.100000000000001" customHeight="1">
      <c r="A518" s="18">
        <v>515</v>
      </c>
      <c r="B518" s="19" t="s">
        <v>1168</v>
      </c>
      <c r="C518" s="19" t="s">
        <v>21</v>
      </c>
      <c r="D518" s="19" t="s">
        <v>22</v>
      </c>
      <c r="E518" s="20" t="s">
        <v>1143</v>
      </c>
      <c r="F518" s="21"/>
      <c r="G518" s="19"/>
      <c r="H518" s="19">
        <v>1722427301</v>
      </c>
      <c r="I518" s="33" t="s">
        <v>1169</v>
      </c>
      <c r="J518" s="27">
        <v>59.026666666666671</v>
      </c>
      <c r="K518" s="27">
        <v>59.026666666666671</v>
      </c>
      <c r="L518" s="27">
        <f t="shared" si="24"/>
        <v>23.61066666666667</v>
      </c>
      <c r="M518" s="28" t="s">
        <v>1145</v>
      </c>
      <c r="N518" s="28" t="s">
        <v>655</v>
      </c>
      <c r="O518" s="30" t="s">
        <v>126</v>
      </c>
      <c r="P518" s="30" t="s">
        <v>126</v>
      </c>
      <c r="Q518" s="18" t="e">
        <f t="shared" si="25"/>
        <v>#VALUE!</v>
      </c>
      <c r="R518" s="29" t="e">
        <f t="shared" si="26"/>
        <v>#VALUE!</v>
      </c>
    </row>
    <row r="519" spans="1:18" ht="20.100000000000001" customHeight="1">
      <c r="A519" s="18">
        <v>516</v>
      </c>
      <c r="B519" s="19" t="s">
        <v>1170</v>
      </c>
      <c r="C519" s="19" t="s">
        <v>21</v>
      </c>
      <c r="D519" s="19" t="s">
        <v>22</v>
      </c>
      <c r="E519" s="20" t="s">
        <v>1143</v>
      </c>
      <c r="F519" s="21"/>
      <c r="G519" s="19"/>
      <c r="H519" s="19">
        <v>1722221613</v>
      </c>
      <c r="I519" s="33" t="s">
        <v>1171</v>
      </c>
      <c r="J519" s="27">
        <v>58.446666666666665</v>
      </c>
      <c r="K519" s="27">
        <v>58.446666666666665</v>
      </c>
      <c r="L519" s="27">
        <f t="shared" si="24"/>
        <v>23.378666666666668</v>
      </c>
      <c r="M519" s="28" t="s">
        <v>1145</v>
      </c>
      <c r="N519" s="28" t="s">
        <v>655</v>
      </c>
      <c r="O519" s="29">
        <v>49.2</v>
      </c>
      <c r="P519" s="18">
        <v>58.23</v>
      </c>
      <c r="Q519" s="18">
        <f t="shared" si="25"/>
        <v>29.52</v>
      </c>
      <c r="R519" s="29">
        <f t="shared" si="26"/>
        <v>52.898666666666671</v>
      </c>
    </row>
    <row r="520" spans="1:18" ht="20.100000000000001" customHeight="1">
      <c r="A520" s="18">
        <v>517</v>
      </c>
      <c r="B520" s="19" t="s">
        <v>1172</v>
      </c>
      <c r="C520" s="19" t="s">
        <v>21</v>
      </c>
      <c r="D520" s="19" t="s">
        <v>22</v>
      </c>
      <c r="E520" s="20" t="s">
        <v>1143</v>
      </c>
      <c r="F520" s="21"/>
      <c r="G520" s="19"/>
      <c r="H520" s="19">
        <v>1722529911</v>
      </c>
      <c r="I520" s="33" t="s">
        <v>1160</v>
      </c>
      <c r="J520" s="27">
        <v>58.313333333333333</v>
      </c>
      <c r="K520" s="27">
        <v>58.313333333333333</v>
      </c>
      <c r="L520" s="27">
        <f t="shared" si="24"/>
        <v>23.325333333333333</v>
      </c>
      <c r="M520" s="28" t="s">
        <v>1145</v>
      </c>
      <c r="N520" s="28" t="s">
        <v>655</v>
      </c>
      <c r="O520" s="29">
        <v>52.4</v>
      </c>
      <c r="P520" s="18">
        <v>58.23</v>
      </c>
      <c r="Q520" s="18">
        <f t="shared" si="25"/>
        <v>31.44</v>
      </c>
      <c r="R520" s="29">
        <f t="shared" si="26"/>
        <v>54.765333333333331</v>
      </c>
    </row>
    <row r="521" spans="1:18" ht="20.100000000000001" customHeight="1">
      <c r="A521" s="18">
        <v>518</v>
      </c>
      <c r="B521" s="19" t="s">
        <v>1173</v>
      </c>
      <c r="C521" s="19" t="s">
        <v>28</v>
      </c>
      <c r="D521" s="19" t="s">
        <v>57</v>
      </c>
      <c r="E521" s="20" t="s">
        <v>1143</v>
      </c>
      <c r="F521" s="21"/>
      <c r="G521" s="19"/>
      <c r="H521" s="19">
        <v>1722119031</v>
      </c>
      <c r="I521" s="33" t="s">
        <v>1174</v>
      </c>
      <c r="J521" s="27">
        <v>58.266666666666673</v>
      </c>
      <c r="K521" s="27">
        <v>58.266666666666673</v>
      </c>
      <c r="L521" s="27">
        <f t="shared" si="24"/>
        <v>23.306666666666672</v>
      </c>
      <c r="M521" s="28" t="s">
        <v>1145</v>
      </c>
      <c r="N521" s="28" t="s">
        <v>655</v>
      </c>
      <c r="O521" s="29">
        <v>55</v>
      </c>
      <c r="P521" s="18">
        <v>58.23</v>
      </c>
      <c r="Q521" s="18">
        <f t="shared" si="25"/>
        <v>33</v>
      </c>
      <c r="R521" s="29">
        <f t="shared" si="26"/>
        <v>56.306666666666672</v>
      </c>
    </row>
    <row r="522" spans="1:18" ht="20.100000000000001" customHeight="1">
      <c r="A522" s="18">
        <v>519</v>
      </c>
      <c r="B522" s="19" t="s">
        <v>1175</v>
      </c>
      <c r="C522" s="19" t="s">
        <v>28</v>
      </c>
      <c r="D522" s="19" t="s">
        <v>117</v>
      </c>
      <c r="E522" s="20" t="s">
        <v>1143</v>
      </c>
      <c r="F522" s="21" t="s">
        <v>30</v>
      </c>
      <c r="G522" s="19">
        <v>2</v>
      </c>
      <c r="H522" s="19">
        <v>1722121133</v>
      </c>
      <c r="I522" s="33" t="s">
        <v>1176</v>
      </c>
      <c r="J522" s="27">
        <v>55.993333333333332</v>
      </c>
      <c r="K522" s="27">
        <v>57.993333333333332</v>
      </c>
      <c r="L522" s="27">
        <f t="shared" si="24"/>
        <v>23.197333333333333</v>
      </c>
      <c r="M522" s="28" t="s">
        <v>1145</v>
      </c>
      <c r="N522" s="28" t="s">
        <v>655</v>
      </c>
      <c r="O522" s="29">
        <v>54</v>
      </c>
      <c r="P522" s="18">
        <v>58.23</v>
      </c>
      <c r="Q522" s="18">
        <f t="shared" si="25"/>
        <v>32.4</v>
      </c>
      <c r="R522" s="29">
        <f t="shared" si="26"/>
        <v>55.597333333333331</v>
      </c>
    </row>
    <row r="523" spans="1:18" ht="20.100000000000001" customHeight="1">
      <c r="A523" s="18">
        <v>520</v>
      </c>
      <c r="B523" s="19" t="s">
        <v>1177</v>
      </c>
      <c r="C523" s="19" t="s">
        <v>28</v>
      </c>
      <c r="D523" s="19" t="s">
        <v>22</v>
      </c>
      <c r="E523" s="20" t="s">
        <v>1143</v>
      </c>
      <c r="F523" s="21"/>
      <c r="G523" s="19"/>
      <c r="H523" s="19">
        <v>1722530534</v>
      </c>
      <c r="I523" s="33" t="s">
        <v>1178</v>
      </c>
      <c r="J523" s="27">
        <v>57.74666666666667</v>
      </c>
      <c r="K523" s="27">
        <v>57.74666666666667</v>
      </c>
      <c r="L523" s="27">
        <f t="shared" si="24"/>
        <v>23.09866666666667</v>
      </c>
      <c r="M523" s="28" t="s">
        <v>1145</v>
      </c>
      <c r="N523" s="28" t="s">
        <v>655</v>
      </c>
      <c r="O523" s="29">
        <v>48.4</v>
      </c>
      <c r="P523" s="18">
        <v>58.23</v>
      </c>
      <c r="Q523" s="18">
        <f t="shared" si="25"/>
        <v>29.04</v>
      </c>
      <c r="R523" s="29">
        <f t="shared" si="26"/>
        <v>52.138666666666666</v>
      </c>
    </row>
    <row r="524" spans="1:18" ht="20.100000000000001" customHeight="1">
      <c r="A524" s="18">
        <v>521</v>
      </c>
      <c r="B524" s="19" t="s">
        <v>1179</v>
      </c>
      <c r="C524" s="19" t="s">
        <v>21</v>
      </c>
      <c r="D524" s="19" t="s">
        <v>22</v>
      </c>
      <c r="E524" s="20" t="s">
        <v>1143</v>
      </c>
      <c r="F524" s="21"/>
      <c r="G524" s="19"/>
      <c r="H524" s="19">
        <v>1722121021</v>
      </c>
      <c r="I524" s="33" t="s">
        <v>1180</v>
      </c>
      <c r="J524" s="27">
        <v>57.653333333333336</v>
      </c>
      <c r="K524" s="27">
        <v>57.653333333333336</v>
      </c>
      <c r="L524" s="27">
        <f t="shared" si="24"/>
        <v>23.061333333333337</v>
      </c>
      <c r="M524" s="28" t="s">
        <v>1145</v>
      </c>
      <c r="N524" s="28" t="s">
        <v>655</v>
      </c>
      <c r="O524" s="29">
        <v>54.8</v>
      </c>
      <c r="P524" s="18">
        <v>58.23</v>
      </c>
      <c r="Q524" s="18">
        <f t="shared" si="25"/>
        <v>32.880000000000003</v>
      </c>
      <c r="R524" s="29">
        <f t="shared" si="26"/>
        <v>55.94133333333334</v>
      </c>
    </row>
    <row r="525" spans="1:18" ht="20.100000000000001" customHeight="1">
      <c r="A525" s="18">
        <v>522</v>
      </c>
      <c r="B525" s="19" t="s">
        <v>1181</v>
      </c>
      <c r="C525" s="19" t="s">
        <v>28</v>
      </c>
      <c r="D525" s="19" t="s">
        <v>22</v>
      </c>
      <c r="E525" s="20" t="s">
        <v>1143</v>
      </c>
      <c r="F525" s="21"/>
      <c r="G525" s="19"/>
      <c r="H525" s="19">
        <v>1722120328</v>
      </c>
      <c r="I525" s="33" t="s">
        <v>1182</v>
      </c>
      <c r="J525" s="27">
        <v>57.24666666666667</v>
      </c>
      <c r="K525" s="27">
        <v>57.24666666666667</v>
      </c>
      <c r="L525" s="27">
        <f t="shared" si="24"/>
        <v>22.898666666666671</v>
      </c>
      <c r="M525" s="28" t="s">
        <v>1145</v>
      </c>
      <c r="N525" s="28" t="s">
        <v>655</v>
      </c>
      <c r="O525" s="30" t="s">
        <v>126</v>
      </c>
      <c r="P525" s="30" t="s">
        <v>126</v>
      </c>
      <c r="Q525" s="18" t="e">
        <f t="shared" si="25"/>
        <v>#VALUE!</v>
      </c>
      <c r="R525" s="29" t="e">
        <f t="shared" si="26"/>
        <v>#VALUE!</v>
      </c>
    </row>
    <row r="526" spans="1:18" ht="20.100000000000001" customHeight="1">
      <c r="A526" s="18">
        <v>523</v>
      </c>
      <c r="B526" s="19" t="s">
        <v>1183</v>
      </c>
      <c r="C526" s="19" t="s">
        <v>21</v>
      </c>
      <c r="D526" s="19" t="s">
        <v>48</v>
      </c>
      <c r="E526" s="20" t="s">
        <v>1143</v>
      </c>
      <c r="F526" s="21" t="s">
        <v>30</v>
      </c>
      <c r="G526" s="19">
        <v>2</v>
      </c>
      <c r="H526" s="19">
        <v>1722223812</v>
      </c>
      <c r="I526" s="33" t="s">
        <v>816</v>
      </c>
      <c r="J526" s="27">
        <v>55.093333333333334</v>
      </c>
      <c r="K526" s="27">
        <v>57.093333333333334</v>
      </c>
      <c r="L526" s="27">
        <f t="shared" si="24"/>
        <v>22.837333333333333</v>
      </c>
      <c r="M526" s="28" t="s">
        <v>1145</v>
      </c>
      <c r="N526" s="28" t="s">
        <v>655</v>
      </c>
      <c r="O526" s="29">
        <v>69.8</v>
      </c>
      <c r="P526" s="18">
        <v>58.23</v>
      </c>
      <c r="Q526" s="18">
        <f t="shared" si="25"/>
        <v>41.88</v>
      </c>
      <c r="R526" s="29">
        <f t="shared" si="26"/>
        <v>64.717333333333329</v>
      </c>
    </row>
    <row r="527" spans="1:18" ht="20.100000000000001" customHeight="1">
      <c r="A527" s="18">
        <v>524</v>
      </c>
      <c r="B527" s="19" t="s">
        <v>1184</v>
      </c>
      <c r="C527" s="19" t="s">
        <v>28</v>
      </c>
      <c r="D527" s="19" t="s">
        <v>22</v>
      </c>
      <c r="E527" s="20" t="s">
        <v>1143</v>
      </c>
      <c r="F527" s="21"/>
      <c r="G527" s="19"/>
      <c r="H527" s="19">
        <v>1722119822</v>
      </c>
      <c r="I527" s="33" t="s">
        <v>1185</v>
      </c>
      <c r="J527" s="27">
        <v>57.086666666666666</v>
      </c>
      <c r="K527" s="27">
        <v>57.086666666666666</v>
      </c>
      <c r="L527" s="27">
        <f t="shared" si="24"/>
        <v>22.834666666666667</v>
      </c>
      <c r="M527" s="28" t="s">
        <v>1145</v>
      </c>
      <c r="N527" s="28" t="s">
        <v>655</v>
      </c>
      <c r="O527" s="29">
        <v>69.400000000000006</v>
      </c>
      <c r="P527" s="18">
        <v>58.23</v>
      </c>
      <c r="Q527" s="18">
        <f t="shared" si="25"/>
        <v>41.64</v>
      </c>
      <c r="R527" s="29">
        <f t="shared" si="26"/>
        <v>64.474666666666664</v>
      </c>
    </row>
    <row r="528" spans="1:18" ht="20.100000000000001" customHeight="1">
      <c r="A528" s="18">
        <v>525</v>
      </c>
      <c r="B528" s="19" t="s">
        <v>1186</v>
      </c>
      <c r="C528" s="19" t="s">
        <v>21</v>
      </c>
      <c r="D528" s="19" t="s">
        <v>22</v>
      </c>
      <c r="E528" s="20" t="s">
        <v>1143</v>
      </c>
      <c r="F528" s="21"/>
      <c r="G528" s="19"/>
      <c r="H528" s="19">
        <v>1722224103</v>
      </c>
      <c r="I528" s="33" t="s">
        <v>1187</v>
      </c>
      <c r="J528" s="27">
        <v>56.62</v>
      </c>
      <c r="K528" s="27">
        <v>56.62</v>
      </c>
      <c r="L528" s="27">
        <f t="shared" si="24"/>
        <v>22.648</v>
      </c>
      <c r="M528" s="28" t="s">
        <v>1145</v>
      </c>
      <c r="N528" s="28" t="s">
        <v>655</v>
      </c>
      <c r="O528" s="29">
        <v>58.4</v>
      </c>
      <c r="P528" s="18">
        <v>58.23</v>
      </c>
      <c r="Q528" s="18">
        <f t="shared" si="25"/>
        <v>35.04</v>
      </c>
      <c r="R528" s="29">
        <f t="shared" si="26"/>
        <v>57.688000000000002</v>
      </c>
    </row>
    <row r="529" spans="1:18" ht="20.100000000000001" customHeight="1">
      <c r="A529" s="18">
        <v>526</v>
      </c>
      <c r="B529" s="19" t="s">
        <v>1188</v>
      </c>
      <c r="C529" s="19" t="s">
        <v>28</v>
      </c>
      <c r="D529" s="19" t="s">
        <v>22</v>
      </c>
      <c r="E529" s="20" t="s">
        <v>1143</v>
      </c>
      <c r="F529" s="21"/>
      <c r="G529" s="19"/>
      <c r="H529" s="19">
        <v>1722117321</v>
      </c>
      <c r="I529" s="33" t="s">
        <v>1097</v>
      </c>
      <c r="J529" s="27">
        <v>56.419999999999995</v>
      </c>
      <c r="K529" s="27">
        <v>56.419999999999995</v>
      </c>
      <c r="L529" s="27">
        <f t="shared" si="24"/>
        <v>22.567999999999998</v>
      </c>
      <c r="M529" s="28" t="s">
        <v>1145</v>
      </c>
      <c r="N529" s="28" t="s">
        <v>655</v>
      </c>
      <c r="O529" s="29">
        <v>48</v>
      </c>
      <c r="P529" s="18">
        <v>58.23</v>
      </c>
      <c r="Q529" s="18">
        <f t="shared" si="25"/>
        <v>28.8</v>
      </c>
      <c r="R529" s="29">
        <f t="shared" si="26"/>
        <v>51.367999999999995</v>
      </c>
    </row>
    <row r="530" spans="1:18" ht="20.100000000000001" customHeight="1">
      <c r="A530" s="18">
        <v>527</v>
      </c>
      <c r="B530" s="19" t="s">
        <v>1189</v>
      </c>
      <c r="C530" s="19" t="s">
        <v>21</v>
      </c>
      <c r="D530" s="19" t="s">
        <v>22</v>
      </c>
      <c r="E530" s="20" t="s">
        <v>1143</v>
      </c>
      <c r="F530" s="21"/>
      <c r="G530" s="19"/>
      <c r="H530" s="19">
        <v>1722224727</v>
      </c>
      <c r="I530" s="33" t="s">
        <v>277</v>
      </c>
      <c r="J530" s="27">
        <v>56.206666666666671</v>
      </c>
      <c r="K530" s="27">
        <v>56.206666666666671</v>
      </c>
      <c r="L530" s="27">
        <f t="shared" si="24"/>
        <v>22.48266666666667</v>
      </c>
      <c r="M530" s="28" t="s">
        <v>1145</v>
      </c>
      <c r="N530" s="28" t="s">
        <v>655</v>
      </c>
      <c r="O530" s="29">
        <v>45</v>
      </c>
      <c r="P530" s="18">
        <v>58.23</v>
      </c>
      <c r="Q530" s="18">
        <f t="shared" si="25"/>
        <v>27</v>
      </c>
      <c r="R530" s="29">
        <f t="shared" si="26"/>
        <v>49.482666666666674</v>
      </c>
    </row>
    <row r="531" spans="1:18" ht="20.100000000000001" customHeight="1">
      <c r="A531" s="18">
        <v>528</v>
      </c>
      <c r="B531" s="19" t="s">
        <v>1190</v>
      </c>
      <c r="C531" s="19" t="s">
        <v>21</v>
      </c>
      <c r="D531" s="19" t="s">
        <v>22</v>
      </c>
      <c r="E531" s="20" t="s">
        <v>1143</v>
      </c>
      <c r="F531" s="21"/>
      <c r="G531" s="19"/>
      <c r="H531" s="19">
        <v>1722427511</v>
      </c>
      <c r="I531" s="33" t="s">
        <v>277</v>
      </c>
      <c r="J531" s="27">
        <v>56.206666666666671</v>
      </c>
      <c r="K531" s="27">
        <v>56.206666666666671</v>
      </c>
      <c r="L531" s="27">
        <f t="shared" si="24"/>
        <v>22.48266666666667</v>
      </c>
      <c r="M531" s="28" t="s">
        <v>1145</v>
      </c>
      <c r="N531" s="28" t="s">
        <v>655</v>
      </c>
      <c r="O531" s="29">
        <v>59.6</v>
      </c>
      <c r="P531" s="18">
        <v>58.23</v>
      </c>
      <c r="Q531" s="18">
        <f t="shared" si="25"/>
        <v>35.76</v>
      </c>
      <c r="R531" s="29">
        <f t="shared" si="26"/>
        <v>58.242666666666665</v>
      </c>
    </row>
    <row r="532" spans="1:18" ht="20.100000000000001" customHeight="1">
      <c r="A532" s="18">
        <v>529</v>
      </c>
      <c r="B532" s="19" t="s">
        <v>1191</v>
      </c>
      <c r="C532" s="19" t="s">
        <v>21</v>
      </c>
      <c r="D532" s="19" t="s">
        <v>57</v>
      </c>
      <c r="E532" s="20" t="s">
        <v>1143</v>
      </c>
      <c r="F532" s="21"/>
      <c r="G532" s="19"/>
      <c r="H532" s="19">
        <v>1722428223</v>
      </c>
      <c r="I532" s="33" t="s">
        <v>277</v>
      </c>
      <c r="J532" s="27">
        <v>56.206666666666671</v>
      </c>
      <c r="K532" s="27">
        <v>56.206666666666671</v>
      </c>
      <c r="L532" s="27">
        <f t="shared" si="24"/>
        <v>22.48266666666667</v>
      </c>
      <c r="M532" s="28" t="s">
        <v>1145</v>
      </c>
      <c r="N532" s="28" t="s">
        <v>655</v>
      </c>
      <c r="O532" s="29">
        <v>60</v>
      </c>
      <c r="P532" s="18">
        <v>58.23</v>
      </c>
      <c r="Q532" s="18">
        <f t="shared" si="25"/>
        <v>36</v>
      </c>
      <c r="R532" s="29">
        <f t="shared" si="26"/>
        <v>58.482666666666674</v>
      </c>
    </row>
    <row r="533" spans="1:18" ht="20.100000000000001" customHeight="1">
      <c r="A533" s="18">
        <v>530</v>
      </c>
      <c r="B533" s="19" t="s">
        <v>1192</v>
      </c>
      <c r="C533" s="19" t="s">
        <v>28</v>
      </c>
      <c r="D533" s="19" t="s">
        <v>57</v>
      </c>
      <c r="E533" s="20" t="s">
        <v>1143</v>
      </c>
      <c r="F533" s="21"/>
      <c r="G533" s="19"/>
      <c r="H533" s="19">
        <v>1722427312</v>
      </c>
      <c r="I533" s="33" t="s">
        <v>1193</v>
      </c>
      <c r="J533" s="27">
        <v>56.16</v>
      </c>
      <c r="K533" s="27">
        <v>56.16</v>
      </c>
      <c r="L533" s="27">
        <f t="shared" si="24"/>
        <v>22.463999999999999</v>
      </c>
      <c r="M533" s="28" t="s">
        <v>1145</v>
      </c>
      <c r="N533" s="28" t="s">
        <v>655</v>
      </c>
      <c r="O533" s="29">
        <v>55.8</v>
      </c>
      <c r="P533" s="18">
        <v>58.23</v>
      </c>
      <c r="Q533" s="18">
        <f t="shared" si="25"/>
        <v>33.479999999999997</v>
      </c>
      <c r="R533" s="29">
        <f t="shared" si="26"/>
        <v>55.943999999999996</v>
      </c>
    </row>
    <row r="534" spans="1:18" ht="20.100000000000001" customHeight="1">
      <c r="A534" s="18">
        <v>531</v>
      </c>
      <c r="B534" s="19" t="s">
        <v>1194</v>
      </c>
      <c r="C534" s="19" t="s">
        <v>28</v>
      </c>
      <c r="D534" s="19" t="s">
        <v>22</v>
      </c>
      <c r="E534" s="20" t="s">
        <v>1195</v>
      </c>
      <c r="F534" s="21"/>
      <c r="G534" s="19"/>
      <c r="H534" s="19">
        <v>1722222520</v>
      </c>
      <c r="I534" s="33" t="s">
        <v>1196</v>
      </c>
      <c r="J534" s="27">
        <v>58.813333333333333</v>
      </c>
      <c r="K534" s="27">
        <v>58.813333333333333</v>
      </c>
      <c r="L534" s="27">
        <f t="shared" si="24"/>
        <v>23.525333333333336</v>
      </c>
      <c r="M534" s="28" t="s">
        <v>1145</v>
      </c>
      <c r="N534" s="28" t="s">
        <v>655</v>
      </c>
      <c r="O534" s="29">
        <v>71.8</v>
      </c>
      <c r="P534" s="18">
        <v>58.23</v>
      </c>
      <c r="Q534" s="18">
        <f t="shared" si="25"/>
        <v>43.08</v>
      </c>
      <c r="R534" s="29">
        <f t="shared" si="26"/>
        <v>66.605333333333334</v>
      </c>
    </row>
    <row r="535" spans="1:18" ht="20.100000000000001" customHeight="1">
      <c r="A535" s="18">
        <v>532</v>
      </c>
      <c r="B535" s="19" t="s">
        <v>1197</v>
      </c>
      <c r="C535" s="19" t="s">
        <v>21</v>
      </c>
      <c r="D535" s="19" t="s">
        <v>106</v>
      </c>
      <c r="E535" s="20" t="s">
        <v>1195</v>
      </c>
      <c r="F535" s="21" t="s">
        <v>30</v>
      </c>
      <c r="G535" s="19">
        <v>2</v>
      </c>
      <c r="H535" s="19">
        <v>1722221424</v>
      </c>
      <c r="I535" s="33" t="s">
        <v>1198</v>
      </c>
      <c r="J535" s="27">
        <v>46.653333333333336</v>
      </c>
      <c r="K535" s="27">
        <v>48.653333333333336</v>
      </c>
      <c r="L535" s="27">
        <f t="shared" si="24"/>
        <v>19.461333333333336</v>
      </c>
      <c r="M535" s="28" t="s">
        <v>1145</v>
      </c>
      <c r="N535" s="28" t="s">
        <v>655</v>
      </c>
      <c r="O535" s="29">
        <v>63.4</v>
      </c>
      <c r="P535" s="18">
        <v>58.23</v>
      </c>
      <c r="Q535" s="18">
        <f t="shared" si="25"/>
        <v>38.04</v>
      </c>
      <c r="R535" s="29">
        <f t="shared" si="26"/>
        <v>57.501333333333335</v>
      </c>
    </row>
    <row r="536" spans="1:18" ht="20.100000000000001" customHeight="1">
      <c r="A536" s="18">
        <v>533</v>
      </c>
      <c r="B536" s="19" t="s">
        <v>1199</v>
      </c>
      <c r="C536" s="19" t="s">
        <v>21</v>
      </c>
      <c r="D536" s="19" t="s">
        <v>22</v>
      </c>
      <c r="E536" s="20" t="s">
        <v>1200</v>
      </c>
      <c r="F536" s="21"/>
      <c r="G536" s="19"/>
      <c r="H536" s="19">
        <v>1722116217</v>
      </c>
      <c r="I536" s="33" t="s">
        <v>1201</v>
      </c>
      <c r="J536" s="27">
        <v>60.32</v>
      </c>
      <c r="K536" s="27">
        <v>60.32</v>
      </c>
      <c r="L536" s="27">
        <f t="shared" si="24"/>
        <v>24.128</v>
      </c>
      <c r="M536" s="28" t="s">
        <v>1145</v>
      </c>
      <c r="N536" s="28" t="s">
        <v>655</v>
      </c>
      <c r="O536" s="29">
        <v>41</v>
      </c>
      <c r="P536" s="18">
        <v>58.23</v>
      </c>
      <c r="Q536" s="18">
        <f t="shared" si="25"/>
        <v>24.6</v>
      </c>
      <c r="R536" s="29">
        <f t="shared" si="26"/>
        <v>48.728000000000002</v>
      </c>
    </row>
    <row r="537" spans="1:18" ht="20.100000000000001" customHeight="1">
      <c r="A537" s="18">
        <v>534</v>
      </c>
      <c r="B537" s="19" t="s">
        <v>1202</v>
      </c>
      <c r="C537" s="19" t="s">
        <v>28</v>
      </c>
      <c r="D537" s="19" t="s">
        <v>22</v>
      </c>
      <c r="E537" s="20" t="s">
        <v>1200</v>
      </c>
      <c r="F537" s="21"/>
      <c r="G537" s="19"/>
      <c r="H537" s="19">
        <v>1722120001</v>
      </c>
      <c r="I537" s="33" t="s">
        <v>1203</v>
      </c>
      <c r="J537" s="27">
        <v>49.393333333333338</v>
      </c>
      <c r="K537" s="27">
        <v>49.393333333333338</v>
      </c>
      <c r="L537" s="27">
        <f t="shared" si="24"/>
        <v>19.757333333333335</v>
      </c>
      <c r="M537" s="28" t="s">
        <v>1145</v>
      </c>
      <c r="N537" s="28" t="s">
        <v>655</v>
      </c>
      <c r="O537" s="30" t="s">
        <v>126</v>
      </c>
      <c r="P537" s="30" t="s">
        <v>126</v>
      </c>
      <c r="Q537" s="18" t="e">
        <f t="shared" si="25"/>
        <v>#VALUE!</v>
      </c>
      <c r="R537" s="29" t="e">
        <f t="shared" si="26"/>
        <v>#VALUE!</v>
      </c>
    </row>
    <row r="538" spans="1:18" ht="20.100000000000001" customHeight="1">
      <c r="A538" s="18">
        <v>535</v>
      </c>
      <c r="B538" s="19" t="s">
        <v>1204</v>
      </c>
      <c r="C538" s="19" t="s">
        <v>28</v>
      </c>
      <c r="D538" s="19" t="s">
        <v>269</v>
      </c>
      <c r="E538" s="20" t="s">
        <v>1205</v>
      </c>
      <c r="F538" s="21" t="s">
        <v>30</v>
      </c>
      <c r="G538" s="19">
        <v>2</v>
      </c>
      <c r="H538" s="19">
        <v>1722117126</v>
      </c>
      <c r="I538" s="33" t="s">
        <v>1206</v>
      </c>
      <c r="J538" s="27">
        <v>66.62</v>
      </c>
      <c r="K538" s="27">
        <v>68.62</v>
      </c>
      <c r="L538" s="27">
        <f t="shared" si="24"/>
        <v>27.448000000000004</v>
      </c>
      <c r="M538" s="28" t="s">
        <v>1207</v>
      </c>
      <c r="N538" s="28" t="s">
        <v>655</v>
      </c>
      <c r="O538" s="29">
        <v>66.2</v>
      </c>
      <c r="P538" s="18">
        <v>56.64</v>
      </c>
      <c r="Q538" s="18">
        <f t="shared" si="25"/>
        <v>39.72</v>
      </c>
      <c r="R538" s="29">
        <f t="shared" si="26"/>
        <v>67.168000000000006</v>
      </c>
    </row>
    <row r="539" spans="1:18" ht="20.100000000000001" customHeight="1">
      <c r="A539" s="18">
        <v>536</v>
      </c>
      <c r="B539" s="19" t="s">
        <v>1208</v>
      </c>
      <c r="C539" s="19" t="s">
        <v>28</v>
      </c>
      <c r="D539" s="19" t="s">
        <v>57</v>
      </c>
      <c r="E539" s="20" t="s">
        <v>1205</v>
      </c>
      <c r="F539" s="21"/>
      <c r="G539" s="19"/>
      <c r="H539" s="19">
        <v>1722326130</v>
      </c>
      <c r="I539" s="33" t="s">
        <v>1209</v>
      </c>
      <c r="J539" s="27">
        <v>60.75333333333333</v>
      </c>
      <c r="K539" s="27">
        <v>60.75333333333333</v>
      </c>
      <c r="L539" s="27">
        <f t="shared" si="24"/>
        <v>24.301333333333332</v>
      </c>
      <c r="M539" s="28" t="s">
        <v>1207</v>
      </c>
      <c r="N539" s="28" t="s">
        <v>655</v>
      </c>
      <c r="O539" s="29">
        <v>61.8</v>
      </c>
      <c r="P539" s="18">
        <v>56.64</v>
      </c>
      <c r="Q539" s="18">
        <f t="shared" si="25"/>
        <v>37.08</v>
      </c>
      <c r="R539" s="29">
        <f t="shared" si="26"/>
        <v>61.38133333333333</v>
      </c>
    </row>
    <row r="540" spans="1:18" ht="20.100000000000001" customHeight="1">
      <c r="A540" s="18">
        <v>537</v>
      </c>
      <c r="B540" s="19" t="s">
        <v>1210</v>
      </c>
      <c r="C540" s="19" t="s">
        <v>21</v>
      </c>
      <c r="D540" s="19" t="s">
        <v>22</v>
      </c>
      <c r="E540" s="20" t="s">
        <v>1205</v>
      </c>
      <c r="F540" s="21"/>
      <c r="G540" s="19"/>
      <c r="H540" s="19">
        <v>1722324818</v>
      </c>
      <c r="I540" s="33" t="s">
        <v>1187</v>
      </c>
      <c r="J540" s="27">
        <v>56.62</v>
      </c>
      <c r="K540" s="27">
        <v>56.62</v>
      </c>
      <c r="L540" s="27">
        <f t="shared" si="24"/>
        <v>22.648</v>
      </c>
      <c r="M540" s="28" t="s">
        <v>1207</v>
      </c>
      <c r="N540" s="28" t="s">
        <v>655</v>
      </c>
      <c r="O540" s="29">
        <v>59.4</v>
      </c>
      <c r="P540" s="18">
        <v>56.64</v>
      </c>
      <c r="Q540" s="18">
        <f t="shared" si="25"/>
        <v>35.64</v>
      </c>
      <c r="R540" s="29">
        <f t="shared" si="26"/>
        <v>58.287999999999997</v>
      </c>
    </row>
    <row r="541" spans="1:18" ht="20.100000000000001" customHeight="1">
      <c r="A541" s="18">
        <v>538</v>
      </c>
      <c r="B541" s="19" t="s">
        <v>1211</v>
      </c>
      <c r="C541" s="19" t="s">
        <v>28</v>
      </c>
      <c r="D541" s="19" t="s">
        <v>22</v>
      </c>
      <c r="E541" s="20" t="s">
        <v>1205</v>
      </c>
      <c r="F541" s="21"/>
      <c r="G541" s="19"/>
      <c r="H541" s="19">
        <v>1722115604</v>
      </c>
      <c r="I541" s="33" t="s">
        <v>1212</v>
      </c>
      <c r="J541" s="27">
        <v>55.793333333333329</v>
      </c>
      <c r="K541" s="27">
        <v>55.793333333333329</v>
      </c>
      <c r="L541" s="27">
        <f t="shared" si="24"/>
        <v>22.317333333333334</v>
      </c>
      <c r="M541" s="28" t="s">
        <v>1207</v>
      </c>
      <c r="N541" s="28" t="s">
        <v>655</v>
      </c>
      <c r="O541" s="29">
        <v>50.4</v>
      </c>
      <c r="P541" s="18">
        <v>56.64</v>
      </c>
      <c r="Q541" s="18">
        <f t="shared" si="25"/>
        <v>30.24</v>
      </c>
      <c r="R541" s="29">
        <f t="shared" si="26"/>
        <v>52.557333333333332</v>
      </c>
    </row>
    <row r="542" spans="1:18" ht="20.100000000000001" customHeight="1">
      <c r="A542" s="18">
        <v>539</v>
      </c>
      <c r="B542" s="19" t="s">
        <v>1213</v>
      </c>
      <c r="C542" s="19" t="s">
        <v>28</v>
      </c>
      <c r="D542" s="19" t="s">
        <v>22</v>
      </c>
      <c r="E542" s="20" t="s">
        <v>1205</v>
      </c>
      <c r="F542" s="21"/>
      <c r="G542" s="19"/>
      <c r="H542" s="19">
        <v>1722530627</v>
      </c>
      <c r="I542" s="33" t="s">
        <v>1214</v>
      </c>
      <c r="J542" s="27">
        <v>51.22</v>
      </c>
      <c r="K542" s="27">
        <v>51.22</v>
      </c>
      <c r="L542" s="27">
        <f t="shared" si="24"/>
        <v>20.488</v>
      </c>
      <c r="M542" s="28" t="s">
        <v>1207</v>
      </c>
      <c r="N542" s="28" t="s">
        <v>655</v>
      </c>
      <c r="O542" s="29">
        <v>63.8</v>
      </c>
      <c r="P542" s="18">
        <v>56.64</v>
      </c>
      <c r="Q542" s="18">
        <f t="shared" si="25"/>
        <v>38.28</v>
      </c>
      <c r="R542" s="29">
        <f t="shared" si="26"/>
        <v>58.768000000000001</v>
      </c>
    </row>
    <row r="543" spans="1:18" ht="20.100000000000001" customHeight="1">
      <c r="A543" s="18">
        <v>540</v>
      </c>
      <c r="B543" s="19" t="s">
        <v>1215</v>
      </c>
      <c r="C543" s="19" t="s">
        <v>21</v>
      </c>
      <c r="D543" s="19" t="s">
        <v>22</v>
      </c>
      <c r="E543" s="20" t="s">
        <v>1205</v>
      </c>
      <c r="F543" s="21"/>
      <c r="G543" s="19"/>
      <c r="H543" s="19">
        <v>1722530214</v>
      </c>
      <c r="I543" s="33" t="s">
        <v>1216</v>
      </c>
      <c r="J543" s="27">
        <v>50.353333333333332</v>
      </c>
      <c r="K543" s="27">
        <v>50.353333333333332</v>
      </c>
      <c r="L543" s="27">
        <f t="shared" si="24"/>
        <v>20.141333333333336</v>
      </c>
      <c r="M543" s="28" t="s">
        <v>1207</v>
      </c>
      <c r="N543" s="28" t="s">
        <v>655</v>
      </c>
      <c r="O543" s="29">
        <v>69.7</v>
      </c>
      <c r="P543" s="18">
        <v>56.64</v>
      </c>
      <c r="Q543" s="18">
        <f t="shared" si="25"/>
        <v>41.82</v>
      </c>
      <c r="R543" s="29">
        <f t="shared" si="26"/>
        <v>61.961333333333336</v>
      </c>
    </row>
    <row r="544" spans="1:18" ht="20.100000000000001" customHeight="1">
      <c r="A544" s="18">
        <v>541</v>
      </c>
      <c r="B544" s="19" t="s">
        <v>1217</v>
      </c>
      <c r="C544" s="19" t="s">
        <v>21</v>
      </c>
      <c r="D544" s="19" t="s">
        <v>41</v>
      </c>
      <c r="E544" s="20" t="s">
        <v>1205</v>
      </c>
      <c r="F544" s="21" t="s">
        <v>30</v>
      </c>
      <c r="G544" s="19">
        <v>2</v>
      </c>
      <c r="H544" s="19">
        <v>1722325712</v>
      </c>
      <c r="I544" s="33" t="s">
        <v>1218</v>
      </c>
      <c r="J544" s="27">
        <v>47.866666666666667</v>
      </c>
      <c r="K544" s="27">
        <v>49.866666666666667</v>
      </c>
      <c r="L544" s="27">
        <f t="shared" si="24"/>
        <v>19.946666666666669</v>
      </c>
      <c r="M544" s="28" t="s">
        <v>1207</v>
      </c>
      <c r="N544" s="28" t="s">
        <v>655</v>
      </c>
      <c r="O544" s="29">
        <v>33.6</v>
      </c>
      <c r="P544" s="18">
        <v>56.64</v>
      </c>
      <c r="Q544" s="18">
        <f t="shared" si="25"/>
        <v>20.16</v>
      </c>
      <c r="R544" s="29">
        <f t="shared" si="26"/>
        <v>40.106666666666669</v>
      </c>
    </row>
    <row r="545" spans="1:18" ht="20.100000000000001" customHeight="1">
      <c r="A545" s="18">
        <v>542</v>
      </c>
      <c r="B545" s="19" t="s">
        <v>1219</v>
      </c>
      <c r="C545" s="19" t="s">
        <v>28</v>
      </c>
      <c r="D545" s="19" t="s">
        <v>22</v>
      </c>
      <c r="E545" s="20" t="s">
        <v>1220</v>
      </c>
      <c r="F545" s="21"/>
      <c r="G545" s="19"/>
      <c r="H545" s="19">
        <v>1722325527</v>
      </c>
      <c r="I545" s="33" t="s">
        <v>1221</v>
      </c>
      <c r="J545" s="27">
        <v>48.419999999999995</v>
      </c>
      <c r="K545" s="27">
        <v>48.419999999999995</v>
      </c>
      <c r="L545" s="27">
        <f t="shared" si="24"/>
        <v>19.367999999999999</v>
      </c>
      <c r="M545" s="28" t="s">
        <v>1207</v>
      </c>
      <c r="N545" s="28" t="s">
        <v>655</v>
      </c>
      <c r="O545" s="29">
        <v>61.5</v>
      </c>
      <c r="P545" s="18">
        <v>56.64</v>
      </c>
      <c r="Q545" s="18">
        <f t="shared" si="25"/>
        <v>36.9</v>
      </c>
      <c r="R545" s="29">
        <f t="shared" si="26"/>
        <v>56.268000000000001</v>
      </c>
    </row>
    <row r="546" spans="1:18" ht="20.100000000000001" customHeight="1">
      <c r="A546" s="18">
        <v>543</v>
      </c>
      <c r="B546" s="19" t="s">
        <v>1222</v>
      </c>
      <c r="C546" s="19" t="s">
        <v>28</v>
      </c>
      <c r="D546" s="19" t="s">
        <v>41</v>
      </c>
      <c r="E546" s="20" t="s">
        <v>1223</v>
      </c>
      <c r="F546" s="21" t="s">
        <v>30</v>
      </c>
      <c r="G546" s="19">
        <v>2</v>
      </c>
      <c r="H546" s="19">
        <v>1722427230</v>
      </c>
      <c r="I546" s="33" t="s">
        <v>709</v>
      </c>
      <c r="J546" s="27">
        <v>66.86</v>
      </c>
      <c r="K546" s="27">
        <v>68.86</v>
      </c>
      <c r="L546" s="27">
        <f t="shared" si="24"/>
        <v>27.544</v>
      </c>
      <c r="M546" s="28" t="s">
        <v>1207</v>
      </c>
      <c r="N546" s="28" t="s">
        <v>655</v>
      </c>
      <c r="O546" s="29">
        <v>51.6</v>
      </c>
      <c r="P546" s="18">
        <v>56.64</v>
      </c>
      <c r="Q546" s="18">
        <f t="shared" si="25"/>
        <v>30.96</v>
      </c>
      <c r="R546" s="29">
        <f t="shared" si="26"/>
        <v>58.504000000000005</v>
      </c>
    </row>
    <row r="547" spans="1:18" ht="20.100000000000001" customHeight="1">
      <c r="A547" s="18">
        <v>544</v>
      </c>
      <c r="B547" s="19" t="s">
        <v>1224</v>
      </c>
      <c r="C547" s="19" t="s">
        <v>28</v>
      </c>
      <c r="D547" s="19" t="s">
        <v>57</v>
      </c>
      <c r="E547" s="20" t="s">
        <v>1223</v>
      </c>
      <c r="F547" s="21"/>
      <c r="G547" s="19"/>
      <c r="H547" s="19">
        <v>1722116302</v>
      </c>
      <c r="I547" s="33" t="s">
        <v>1225</v>
      </c>
      <c r="J547" s="27">
        <v>68.293333333333337</v>
      </c>
      <c r="K547" s="27">
        <v>68.293333333333337</v>
      </c>
      <c r="L547" s="27">
        <f t="shared" si="24"/>
        <v>27.317333333333337</v>
      </c>
      <c r="M547" s="28" t="s">
        <v>1207</v>
      </c>
      <c r="N547" s="28" t="s">
        <v>655</v>
      </c>
      <c r="O547" s="29">
        <v>86.2</v>
      </c>
      <c r="P547" s="18">
        <v>56.64</v>
      </c>
      <c r="Q547" s="18">
        <f t="shared" si="25"/>
        <v>51.72</v>
      </c>
      <c r="R547" s="29">
        <f t="shared" si="26"/>
        <v>79.037333333333336</v>
      </c>
    </row>
    <row r="548" spans="1:18" ht="20.100000000000001" customHeight="1">
      <c r="A548" s="18">
        <v>545</v>
      </c>
      <c r="B548" s="19" t="s">
        <v>1226</v>
      </c>
      <c r="C548" s="19" t="s">
        <v>21</v>
      </c>
      <c r="D548" s="19" t="s">
        <v>22</v>
      </c>
      <c r="E548" s="20" t="s">
        <v>1227</v>
      </c>
      <c r="F548" s="21"/>
      <c r="G548" s="19"/>
      <c r="H548" s="19">
        <v>1722119532</v>
      </c>
      <c r="I548" s="33" t="s">
        <v>1228</v>
      </c>
      <c r="J548" s="27">
        <v>67.086666666666659</v>
      </c>
      <c r="K548" s="27">
        <v>67.086666666666659</v>
      </c>
      <c r="L548" s="27">
        <f t="shared" si="24"/>
        <v>26.834666666666664</v>
      </c>
      <c r="M548" s="28" t="s">
        <v>1207</v>
      </c>
      <c r="N548" s="28" t="s">
        <v>655</v>
      </c>
      <c r="O548" s="29">
        <v>66.599999999999994</v>
      </c>
      <c r="P548" s="18">
        <v>56.64</v>
      </c>
      <c r="Q548" s="18">
        <f t="shared" si="25"/>
        <v>39.96</v>
      </c>
      <c r="R548" s="29">
        <f t="shared" si="26"/>
        <v>66.794666666666672</v>
      </c>
    </row>
    <row r="549" spans="1:18" ht="20.100000000000001" customHeight="1">
      <c r="A549" s="18">
        <v>546</v>
      </c>
      <c r="B549" s="19" t="s">
        <v>1229</v>
      </c>
      <c r="C549" s="19" t="s">
        <v>28</v>
      </c>
      <c r="D549" s="19" t="s">
        <v>22</v>
      </c>
      <c r="E549" s="20" t="s">
        <v>1227</v>
      </c>
      <c r="F549" s="21"/>
      <c r="G549" s="19"/>
      <c r="H549" s="19">
        <v>1722427915</v>
      </c>
      <c r="I549" s="33" t="s">
        <v>1230</v>
      </c>
      <c r="J549" s="27">
        <v>64.98</v>
      </c>
      <c r="K549" s="27">
        <v>64.98</v>
      </c>
      <c r="L549" s="27">
        <f t="shared" si="24"/>
        <v>25.992000000000004</v>
      </c>
      <c r="M549" s="28" t="s">
        <v>1207</v>
      </c>
      <c r="N549" s="28" t="s">
        <v>655</v>
      </c>
      <c r="O549" s="29">
        <v>79.5</v>
      </c>
      <c r="P549" s="18">
        <v>56.64</v>
      </c>
      <c r="Q549" s="18">
        <f t="shared" si="25"/>
        <v>47.7</v>
      </c>
      <c r="R549" s="29">
        <f t="shared" si="26"/>
        <v>73.692000000000007</v>
      </c>
    </row>
    <row r="550" spans="1:18" ht="20.100000000000001" customHeight="1">
      <c r="A550" s="18">
        <v>547</v>
      </c>
      <c r="B550" s="19" t="s">
        <v>1231</v>
      </c>
      <c r="C550" s="19" t="s">
        <v>21</v>
      </c>
      <c r="D550" s="19" t="s">
        <v>38</v>
      </c>
      <c r="E550" s="20" t="s">
        <v>1232</v>
      </c>
      <c r="F550" s="21" t="s">
        <v>30</v>
      </c>
      <c r="G550" s="19">
        <v>2</v>
      </c>
      <c r="H550" s="19">
        <v>1722325423</v>
      </c>
      <c r="I550" s="33" t="s">
        <v>1233</v>
      </c>
      <c r="J550" s="27">
        <v>58.113333333333337</v>
      </c>
      <c r="K550" s="27">
        <v>60.113333333333337</v>
      </c>
      <c r="L550" s="27">
        <f t="shared" si="24"/>
        <v>24.045333333333335</v>
      </c>
      <c r="M550" s="28" t="s">
        <v>1207</v>
      </c>
      <c r="N550" s="28" t="s">
        <v>655</v>
      </c>
      <c r="O550" s="30" t="s">
        <v>126</v>
      </c>
      <c r="P550" s="30" t="s">
        <v>126</v>
      </c>
      <c r="Q550" s="18" t="e">
        <f t="shared" si="25"/>
        <v>#VALUE!</v>
      </c>
      <c r="R550" s="29" t="e">
        <f t="shared" si="26"/>
        <v>#VALUE!</v>
      </c>
    </row>
    <row r="551" spans="1:18" ht="20.100000000000001" customHeight="1">
      <c r="A551" s="18">
        <v>548</v>
      </c>
      <c r="B551" s="19" t="s">
        <v>1234</v>
      </c>
      <c r="C551" s="19" t="s">
        <v>28</v>
      </c>
      <c r="D551" s="19" t="s">
        <v>22</v>
      </c>
      <c r="E551" s="20" t="s">
        <v>1232</v>
      </c>
      <c r="F551" s="21"/>
      <c r="G551" s="19"/>
      <c r="H551" s="19">
        <v>1722223316</v>
      </c>
      <c r="I551" s="33" t="s">
        <v>101</v>
      </c>
      <c r="J551" s="27">
        <v>59.973333333333329</v>
      </c>
      <c r="K551" s="27">
        <v>59.973333333333329</v>
      </c>
      <c r="L551" s="27">
        <f t="shared" si="24"/>
        <v>23.989333333333335</v>
      </c>
      <c r="M551" s="28" t="s">
        <v>1207</v>
      </c>
      <c r="N551" s="28" t="s">
        <v>655</v>
      </c>
      <c r="O551" s="29">
        <v>27</v>
      </c>
      <c r="P551" s="18">
        <v>56.64</v>
      </c>
      <c r="Q551" s="18">
        <f t="shared" si="25"/>
        <v>16.2</v>
      </c>
      <c r="R551" s="29">
        <f t="shared" si="26"/>
        <v>40.189333333333337</v>
      </c>
    </row>
    <row r="552" spans="1:18" ht="20.100000000000001" customHeight="1">
      <c r="A552" s="18">
        <v>549</v>
      </c>
      <c r="B552" s="19" t="s">
        <v>1235</v>
      </c>
      <c r="C552" s="19" t="s">
        <v>21</v>
      </c>
      <c r="D552" s="19" t="s">
        <v>41</v>
      </c>
      <c r="E552" s="20" t="s">
        <v>1232</v>
      </c>
      <c r="F552" s="21" t="s">
        <v>30</v>
      </c>
      <c r="G552" s="19">
        <v>2</v>
      </c>
      <c r="H552" s="19">
        <v>1722428431</v>
      </c>
      <c r="I552" s="33" t="s">
        <v>1236</v>
      </c>
      <c r="J552" s="27">
        <v>56.04</v>
      </c>
      <c r="K552" s="27">
        <v>58.04</v>
      </c>
      <c r="L552" s="27">
        <f t="shared" si="24"/>
        <v>23.216000000000001</v>
      </c>
      <c r="M552" s="28" t="s">
        <v>1207</v>
      </c>
      <c r="N552" s="28" t="s">
        <v>655</v>
      </c>
      <c r="O552" s="29">
        <v>59.8</v>
      </c>
      <c r="P552" s="18">
        <v>56.64</v>
      </c>
      <c r="Q552" s="18">
        <f t="shared" si="25"/>
        <v>35.880000000000003</v>
      </c>
      <c r="R552" s="29">
        <f t="shared" si="26"/>
        <v>59.096000000000004</v>
      </c>
    </row>
    <row r="553" spans="1:18" ht="20.100000000000001" customHeight="1">
      <c r="A553" s="18">
        <v>550</v>
      </c>
      <c r="B553" s="19" t="s">
        <v>1237</v>
      </c>
      <c r="C553" s="19" t="s">
        <v>21</v>
      </c>
      <c r="D553" s="19" t="s">
        <v>356</v>
      </c>
      <c r="E553" s="20" t="s">
        <v>1232</v>
      </c>
      <c r="F553" s="21" t="s">
        <v>30</v>
      </c>
      <c r="G553" s="19">
        <v>2</v>
      </c>
      <c r="H553" s="19">
        <v>1722120221</v>
      </c>
      <c r="I553" s="33" t="s">
        <v>1238</v>
      </c>
      <c r="J553" s="27">
        <v>54.54666666666666</v>
      </c>
      <c r="K553" s="27">
        <v>56.54666666666666</v>
      </c>
      <c r="L553" s="27">
        <f t="shared" si="24"/>
        <v>22.618666666666666</v>
      </c>
      <c r="M553" s="28" t="s">
        <v>1207</v>
      </c>
      <c r="N553" s="28" t="s">
        <v>655</v>
      </c>
      <c r="O553" s="29">
        <v>54.8</v>
      </c>
      <c r="P553" s="18">
        <v>56.64</v>
      </c>
      <c r="Q553" s="18">
        <f t="shared" si="25"/>
        <v>32.880000000000003</v>
      </c>
      <c r="R553" s="29">
        <f t="shared" si="26"/>
        <v>55.498666666666665</v>
      </c>
    </row>
    <row r="554" spans="1:18" ht="20.100000000000001" customHeight="1">
      <c r="A554" s="18">
        <v>551</v>
      </c>
      <c r="B554" s="19" t="s">
        <v>1239</v>
      </c>
      <c r="C554" s="19" t="s">
        <v>28</v>
      </c>
      <c r="D554" s="19" t="s">
        <v>106</v>
      </c>
      <c r="E554" s="20" t="s">
        <v>1232</v>
      </c>
      <c r="F554" s="21" t="s">
        <v>30</v>
      </c>
      <c r="G554" s="19">
        <v>2</v>
      </c>
      <c r="H554" s="19">
        <v>1722427109</v>
      </c>
      <c r="I554" s="33" t="s">
        <v>1240</v>
      </c>
      <c r="J554" s="27">
        <v>53.766666666666673</v>
      </c>
      <c r="K554" s="27">
        <v>55.766666666666673</v>
      </c>
      <c r="L554" s="27">
        <f t="shared" si="24"/>
        <v>22.306666666666672</v>
      </c>
      <c r="M554" s="28" t="s">
        <v>1207</v>
      </c>
      <c r="N554" s="28" t="s">
        <v>655</v>
      </c>
      <c r="O554" s="29">
        <v>62.2</v>
      </c>
      <c r="P554" s="18">
        <v>56.64</v>
      </c>
      <c r="Q554" s="18">
        <f t="shared" si="25"/>
        <v>37.32</v>
      </c>
      <c r="R554" s="29">
        <f t="shared" si="26"/>
        <v>59.626666666666672</v>
      </c>
    </row>
    <row r="555" spans="1:18" ht="20.100000000000001" customHeight="1">
      <c r="A555" s="18">
        <v>552</v>
      </c>
      <c r="B555" s="19" t="s">
        <v>1241</v>
      </c>
      <c r="C555" s="19" t="s">
        <v>21</v>
      </c>
      <c r="D555" s="19" t="s">
        <v>22</v>
      </c>
      <c r="E555" s="20" t="s">
        <v>1232</v>
      </c>
      <c r="F555" s="21"/>
      <c r="G555" s="19"/>
      <c r="H555" s="19">
        <v>1722223021</v>
      </c>
      <c r="I555" s="33" t="s">
        <v>1242</v>
      </c>
      <c r="J555" s="27">
        <v>52.52</v>
      </c>
      <c r="K555" s="27">
        <v>52.52</v>
      </c>
      <c r="L555" s="27">
        <f t="shared" si="24"/>
        <v>21.008000000000003</v>
      </c>
      <c r="M555" s="28" t="s">
        <v>1207</v>
      </c>
      <c r="N555" s="28" t="s">
        <v>655</v>
      </c>
      <c r="O555" s="29">
        <v>50.5</v>
      </c>
      <c r="P555" s="18">
        <v>56.64</v>
      </c>
      <c r="Q555" s="18">
        <f t="shared" si="25"/>
        <v>30.3</v>
      </c>
      <c r="R555" s="29">
        <f t="shared" si="26"/>
        <v>51.308000000000007</v>
      </c>
    </row>
    <row r="556" spans="1:18" ht="20.100000000000001" customHeight="1">
      <c r="A556" s="18">
        <v>553</v>
      </c>
      <c r="B556" s="19" t="s">
        <v>1243</v>
      </c>
      <c r="C556" s="19" t="s">
        <v>21</v>
      </c>
      <c r="D556" s="19" t="s">
        <v>22</v>
      </c>
      <c r="E556" s="20" t="s">
        <v>1232</v>
      </c>
      <c r="F556" s="21"/>
      <c r="G556" s="19"/>
      <c r="H556" s="19">
        <v>1722223804</v>
      </c>
      <c r="I556" s="33" t="s">
        <v>1244</v>
      </c>
      <c r="J556" s="27">
        <v>52.06</v>
      </c>
      <c r="K556" s="27">
        <v>52.06</v>
      </c>
      <c r="L556" s="27">
        <f t="shared" si="24"/>
        <v>20.824000000000002</v>
      </c>
      <c r="M556" s="28" t="s">
        <v>1207</v>
      </c>
      <c r="N556" s="28" t="s">
        <v>655</v>
      </c>
      <c r="O556" s="29">
        <v>56.44</v>
      </c>
      <c r="P556" s="18">
        <v>56.64</v>
      </c>
      <c r="Q556" s="18">
        <f t="shared" si="25"/>
        <v>33.86</v>
      </c>
      <c r="R556" s="29">
        <f t="shared" si="26"/>
        <v>54.683999999999997</v>
      </c>
    </row>
    <row r="557" spans="1:18" ht="20.100000000000001" customHeight="1">
      <c r="A557" s="18">
        <v>554</v>
      </c>
      <c r="B557" s="19" t="s">
        <v>1245</v>
      </c>
      <c r="C557" s="19" t="s">
        <v>28</v>
      </c>
      <c r="D557" s="19" t="s">
        <v>57</v>
      </c>
      <c r="E557" s="20" t="s">
        <v>1246</v>
      </c>
      <c r="F557" s="21"/>
      <c r="G557" s="19"/>
      <c r="H557" s="19">
        <v>1722325311</v>
      </c>
      <c r="I557" s="33" t="s">
        <v>1247</v>
      </c>
      <c r="J557" s="27">
        <v>55.293333333333329</v>
      </c>
      <c r="K557" s="27">
        <v>55.293333333333329</v>
      </c>
      <c r="L557" s="27">
        <f t="shared" si="24"/>
        <v>22.117333333333335</v>
      </c>
      <c r="M557" s="28" t="s">
        <v>1207</v>
      </c>
      <c r="N557" s="28" t="s">
        <v>655</v>
      </c>
      <c r="O557" s="29">
        <v>50.2</v>
      </c>
      <c r="P557" s="18">
        <v>56.64</v>
      </c>
      <c r="Q557" s="18">
        <f t="shared" si="25"/>
        <v>30.12</v>
      </c>
      <c r="R557" s="29">
        <f t="shared" si="26"/>
        <v>52.237333333333339</v>
      </c>
    </row>
    <row r="558" spans="1:18" ht="20.100000000000001" customHeight="1">
      <c r="A558" s="18">
        <v>555</v>
      </c>
      <c r="B558" s="19" t="s">
        <v>1248</v>
      </c>
      <c r="C558" s="19" t="s">
        <v>21</v>
      </c>
      <c r="D558" s="19" t="s">
        <v>22</v>
      </c>
      <c r="E558" s="20" t="s">
        <v>1246</v>
      </c>
      <c r="F558" s="21"/>
      <c r="G558" s="19"/>
      <c r="H558" s="19">
        <v>1722222526</v>
      </c>
      <c r="I558" s="33" t="s">
        <v>1249</v>
      </c>
      <c r="J558" s="27">
        <v>50.6</v>
      </c>
      <c r="K558" s="27">
        <v>50.6</v>
      </c>
      <c r="L558" s="27">
        <f t="shared" si="24"/>
        <v>20.240000000000002</v>
      </c>
      <c r="M558" s="28" t="s">
        <v>1207</v>
      </c>
      <c r="N558" s="28" t="s">
        <v>655</v>
      </c>
      <c r="O558" s="29">
        <v>63.4</v>
      </c>
      <c r="P558" s="18">
        <v>56.64</v>
      </c>
      <c r="Q558" s="18">
        <f t="shared" si="25"/>
        <v>38.04</v>
      </c>
      <c r="R558" s="29">
        <f t="shared" si="26"/>
        <v>58.28</v>
      </c>
    </row>
    <row r="559" spans="1:18" ht="20.100000000000001" customHeight="1">
      <c r="A559" s="18">
        <v>556</v>
      </c>
      <c r="B559" s="19" t="s">
        <v>1250</v>
      </c>
      <c r="C559" s="19" t="s">
        <v>21</v>
      </c>
      <c r="D559" s="19" t="s">
        <v>38</v>
      </c>
      <c r="E559" s="20" t="s">
        <v>1251</v>
      </c>
      <c r="F559" s="21" t="s">
        <v>30</v>
      </c>
      <c r="G559" s="19">
        <v>2</v>
      </c>
      <c r="H559" s="19">
        <v>1722223118</v>
      </c>
      <c r="I559" s="33" t="s">
        <v>1252</v>
      </c>
      <c r="J559" s="27">
        <v>56.906666666666666</v>
      </c>
      <c r="K559" s="27">
        <v>58.906666666666666</v>
      </c>
      <c r="L559" s="27">
        <f t="shared" si="24"/>
        <v>23.562666666666669</v>
      </c>
      <c r="M559" s="28" t="s">
        <v>1207</v>
      </c>
      <c r="N559" s="28" t="s">
        <v>655</v>
      </c>
      <c r="O559" s="29">
        <v>66.599999999999994</v>
      </c>
      <c r="P559" s="18">
        <v>56.64</v>
      </c>
      <c r="Q559" s="18">
        <f t="shared" si="25"/>
        <v>39.96</v>
      </c>
      <c r="R559" s="29">
        <f t="shared" si="26"/>
        <v>63.522666666666666</v>
      </c>
    </row>
    <row r="560" spans="1:18" ht="20.100000000000001" customHeight="1">
      <c r="A560" s="18">
        <v>557</v>
      </c>
      <c r="B560" s="19" t="s">
        <v>1253</v>
      </c>
      <c r="C560" s="19" t="s">
        <v>28</v>
      </c>
      <c r="D560" s="19" t="s">
        <v>22</v>
      </c>
      <c r="E560" s="20" t="s">
        <v>1251</v>
      </c>
      <c r="F560" s="21"/>
      <c r="G560" s="19"/>
      <c r="H560" s="19">
        <v>1722222231</v>
      </c>
      <c r="I560" s="33" t="s">
        <v>1254</v>
      </c>
      <c r="J560" s="27">
        <v>55.033333333333331</v>
      </c>
      <c r="K560" s="27">
        <v>55.033333333333331</v>
      </c>
      <c r="L560" s="27">
        <f t="shared" si="24"/>
        <v>22.013333333333335</v>
      </c>
      <c r="M560" s="28" t="s">
        <v>1207</v>
      </c>
      <c r="N560" s="28" t="s">
        <v>655</v>
      </c>
      <c r="O560" s="29">
        <v>62.6</v>
      </c>
      <c r="P560" s="18">
        <v>56.64</v>
      </c>
      <c r="Q560" s="18">
        <f t="shared" si="25"/>
        <v>37.56</v>
      </c>
      <c r="R560" s="29">
        <f t="shared" si="26"/>
        <v>59.573333333333338</v>
      </c>
    </row>
    <row r="561" spans="1:18" ht="20.100000000000001" customHeight="1">
      <c r="A561" s="18">
        <v>558</v>
      </c>
      <c r="B561" s="19" t="s">
        <v>1255</v>
      </c>
      <c r="C561" s="19" t="s">
        <v>21</v>
      </c>
      <c r="D561" s="19" t="s">
        <v>41</v>
      </c>
      <c r="E561" s="20" t="s">
        <v>1256</v>
      </c>
      <c r="F561" s="21" t="s">
        <v>30</v>
      </c>
      <c r="G561" s="19">
        <v>2</v>
      </c>
      <c r="H561" s="19">
        <v>1722117907</v>
      </c>
      <c r="I561" s="33" t="s">
        <v>1257</v>
      </c>
      <c r="J561" s="27">
        <v>56.95333333333334</v>
      </c>
      <c r="K561" s="27">
        <v>58.95333333333334</v>
      </c>
      <c r="L561" s="27">
        <f t="shared" si="24"/>
        <v>23.581333333333337</v>
      </c>
      <c r="M561" s="28" t="s">
        <v>1207</v>
      </c>
      <c r="N561" s="28" t="s">
        <v>655</v>
      </c>
      <c r="O561" s="29">
        <v>4.8</v>
      </c>
      <c r="P561" s="18">
        <v>56.64</v>
      </c>
      <c r="Q561" s="18">
        <f t="shared" si="25"/>
        <v>2.88</v>
      </c>
      <c r="R561" s="29">
        <f t="shared" si="26"/>
        <v>26.461333333333336</v>
      </c>
    </row>
    <row r="562" spans="1:18" ht="20.100000000000001" customHeight="1">
      <c r="A562" s="18">
        <v>559</v>
      </c>
      <c r="B562" s="19" t="s">
        <v>1258</v>
      </c>
      <c r="C562" s="19" t="s">
        <v>28</v>
      </c>
      <c r="D562" s="19" t="s">
        <v>106</v>
      </c>
      <c r="E562" s="20" t="s">
        <v>1256</v>
      </c>
      <c r="F562" s="21" t="s">
        <v>30</v>
      </c>
      <c r="G562" s="19">
        <v>2</v>
      </c>
      <c r="H562" s="19">
        <v>1722224618</v>
      </c>
      <c r="I562" s="33" t="s">
        <v>1259</v>
      </c>
      <c r="J562" s="27">
        <v>52.96</v>
      </c>
      <c r="K562" s="27">
        <v>54.96</v>
      </c>
      <c r="L562" s="27">
        <f t="shared" si="24"/>
        <v>21.984000000000002</v>
      </c>
      <c r="M562" s="28" t="s">
        <v>1207</v>
      </c>
      <c r="N562" s="28" t="s">
        <v>655</v>
      </c>
      <c r="O562" s="29">
        <v>41</v>
      </c>
      <c r="P562" s="18">
        <v>56.64</v>
      </c>
      <c r="Q562" s="18">
        <f t="shared" si="25"/>
        <v>24.6</v>
      </c>
      <c r="R562" s="29">
        <f t="shared" si="26"/>
        <v>46.584000000000003</v>
      </c>
    </row>
    <row r="563" spans="1:18" ht="20.100000000000001" customHeight="1">
      <c r="A563" s="18">
        <v>560</v>
      </c>
      <c r="B563" s="19" t="s">
        <v>1260</v>
      </c>
      <c r="C563" s="19" t="s">
        <v>21</v>
      </c>
      <c r="D563" s="19" t="s">
        <v>22</v>
      </c>
      <c r="E563" s="20" t="s">
        <v>1261</v>
      </c>
      <c r="F563" s="21"/>
      <c r="G563" s="19"/>
      <c r="H563" s="19">
        <v>1722427035</v>
      </c>
      <c r="I563" s="33" t="s">
        <v>1262</v>
      </c>
      <c r="J563" s="27">
        <v>72.193333333333342</v>
      </c>
      <c r="K563" s="27">
        <v>72.193333333333342</v>
      </c>
      <c r="L563" s="27">
        <f t="shared" si="24"/>
        <v>28.87733333333334</v>
      </c>
      <c r="M563" s="28" t="s">
        <v>1207</v>
      </c>
      <c r="N563" s="28" t="s">
        <v>655</v>
      </c>
      <c r="O563" s="29">
        <v>57.4</v>
      </c>
      <c r="P563" s="18">
        <v>56.64</v>
      </c>
      <c r="Q563" s="18">
        <f t="shared" si="25"/>
        <v>34.44</v>
      </c>
      <c r="R563" s="29">
        <f t="shared" si="26"/>
        <v>63.317333333333337</v>
      </c>
    </row>
    <row r="564" spans="1:18" ht="20.100000000000001" customHeight="1">
      <c r="A564" s="18">
        <v>561</v>
      </c>
      <c r="B564" s="19" t="s">
        <v>1263</v>
      </c>
      <c r="C564" s="19" t="s">
        <v>21</v>
      </c>
      <c r="D564" s="19" t="s">
        <v>22</v>
      </c>
      <c r="E564" s="20" t="s">
        <v>1261</v>
      </c>
      <c r="F564" s="21"/>
      <c r="G564" s="19"/>
      <c r="H564" s="19">
        <v>1722120109</v>
      </c>
      <c r="I564" s="33" t="s">
        <v>1264</v>
      </c>
      <c r="J564" s="27">
        <v>68.459999999999994</v>
      </c>
      <c r="K564" s="27">
        <v>68.459999999999994</v>
      </c>
      <c r="L564" s="27">
        <f t="shared" si="24"/>
        <v>27.384</v>
      </c>
      <c r="M564" s="28" t="s">
        <v>1207</v>
      </c>
      <c r="N564" s="28" t="s">
        <v>655</v>
      </c>
      <c r="O564" s="29">
        <v>60.8</v>
      </c>
      <c r="P564" s="18">
        <v>56.64</v>
      </c>
      <c r="Q564" s="18">
        <f t="shared" si="25"/>
        <v>36.479999999999997</v>
      </c>
      <c r="R564" s="29">
        <f t="shared" si="26"/>
        <v>63.863999999999997</v>
      </c>
    </row>
    <row r="565" spans="1:18" ht="20.100000000000001" customHeight="1">
      <c r="A565" s="18">
        <v>562</v>
      </c>
      <c r="B565" s="19" t="s">
        <v>1265</v>
      </c>
      <c r="C565" s="19" t="s">
        <v>21</v>
      </c>
      <c r="D565" s="19" t="s">
        <v>22</v>
      </c>
      <c r="E565" s="20" t="s">
        <v>1266</v>
      </c>
      <c r="F565" s="21"/>
      <c r="G565" s="19"/>
      <c r="H565" s="19">
        <v>1722427227</v>
      </c>
      <c r="I565" s="33" t="s">
        <v>935</v>
      </c>
      <c r="J565" s="27">
        <v>66.739999999999995</v>
      </c>
      <c r="K565" s="27">
        <v>66.739999999999995</v>
      </c>
      <c r="L565" s="27">
        <f t="shared" si="24"/>
        <v>26.695999999999998</v>
      </c>
      <c r="M565" s="28" t="s">
        <v>1207</v>
      </c>
      <c r="N565" s="28" t="s">
        <v>655</v>
      </c>
      <c r="O565" s="29">
        <v>66.400000000000006</v>
      </c>
      <c r="P565" s="18">
        <v>56.64</v>
      </c>
      <c r="Q565" s="18">
        <f t="shared" si="25"/>
        <v>39.840000000000003</v>
      </c>
      <c r="R565" s="29">
        <f t="shared" si="26"/>
        <v>66.536000000000001</v>
      </c>
    </row>
    <row r="566" spans="1:18" ht="20.100000000000001" customHeight="1">
      <c r="A566" s="18">
        <v>563</v>
      </c>
      <c r="B566" s="19" t="s">
        <v>1267</v>
      </c>
      <c r="C566" s="19" t="s">
        <v>21</v>
      </c>
      <c r="D566" s="19" t="s">
        <v>22</v>
      </c>
      <c r="E566" s="20" t="s">
        <v>1266</v>
      </c>
      <c r="F566" s="21"/>
      <c r="G566" s="19"/>
      <c r="H566" s="19">
        <v>1722119230</v>
      </c>
      <c r="I566" s="33" t="s">
        <v>751</v>
      </c>
      <c r="J566" s="27">
        <v>63.766666666666673</v>
      </c>
      <c r="K566" s="27">
        <v>63.766666666666673</v>
      </c>
      <c r="L566" s="27">
        <f t="shared" si="24"/>
        <v>25.506666666666671</v>
      </c>
      <c r="M566" s="28" t="s">
        <v>1207</v>
      </c>
      <c r="N566" s="28" t="s">
        <v>655</v>
      </c>
      <c r="O566" s="29">
        <v>72.400000000000006</v>
      </c>
      <c r="P566" s="18">
        <v>56.64</v>
      </c>
      <c r="Q566" s="18">
        <f t="shared" si="25"/>
        <v>43.44</v>
      </c>
      <c r="R566" s="29">
        <f t="shared" si="26"/>
        <v>68.946666666666673</v>
      </c>
    </row>
    <row r="567" spans="1:18" ht="20.100000000000001" customHeight="1">
      <c r="A567" s="18">
        <v>564</v>
      </c>
      <c r="B567" s="19" t="s">
        <v>1255</v>
      </c>
      <c r="C567" s="19" t="s">
        <v>21</v>
      </c>
      <c r="D567" s="19" t="s">
        <v>22</v>
      </c>
      <c r="E567" s="20" t="s">
        <v>1268</v>
      </c>
      <c r="F567" s="21"/>
      <c r="G567" s="19"/>
      <c r="H567" s="19">
        <v>1722428017</v>
      </c>
      <c r="I567" s="33" t="s">
        <v>1269</v>
      </c>
      <c r="J567" s="27">
        <v>60.2</v>
      </c>
      <c r="K567" s="27">
        <v>60.2</v>
      </c>
      <c r="L567" s="27">
        <f t="shared" si="24"/>
        <v>24.080000000000002</v>
      </c>
      <c r="M567" s="28" t="s">
        <v>1207</v>
      </c>
      <c r="N567" s="28" t="s">
        <v>655</v>
      </c>
      <c r="O567" s="29">
        <v>51.8</v>
      </c>
      <c r="P567" s="18">
        <v>56.64</v>
      </c>
      <c r="Q567" s="18">
        <f t="shared" si="25"/>
        <v>31.08</v>
      </c>
      <c r="R567" s="29">
        <f t="shared" si="26"/>
        <v>55.16</v>
      </c>
    </row>
    <row r="568" spans="1:18" ht="20.100000000000001" customHeight="1">
      <c r="A568" s="18">
        <v>565</v>
      </c>
      <c r="B568" s="19" t="s">
        <v>1270</v>
      </c>
      <c r="C568" s="19" t="s">
        <v>28</v>
      </c>
      <c r="D568" s="19" t="s">
        <v>41</v>
      </c>
      <c r="E568" s="20" t="s">
        <v>1268</v>
      </c>
      <c r="F568" s="21" t="s">
        <v>30</v>
      </c>
      <c r="G568" s="19">
        <v>2</v>
      </c>
      <c r="H568" s="19">
        <v>1722119232</v>
      </c>
      <c r="I568" s="33" t="s">
        <v>1271</v>
      </c>
      <c r="J568" s="27">
        <v>56.433333333333337</v>
      </c>
      <c r="K568" s="27">
        <v>58.433333333333337</v>
      </c>
      <c r="L568" s="27">
        <f t="shared" si="24"/>
        <v>23.373333333333335</v>
      </c>
      <c r="M568" s="28" t="s">
        <v>1207</v>
      </c>
      <c r="N568" s="28" t="s">
        <v>655</v>
      </c>
      <c r="O568" s="29">
        <v>53.6</v>
      </c>
      <c r="P568" s="18">
        <v>56.64</v>
      </c>
      <c r="Q568" s="18">
        <f t="shared" si="25"/>
        <v>32.159999999999997</v>
      </c>
      <c r="R568" s="29">
        <f t="shared" si="26"/>
        <v>55.533333333333331</v>
      </c>
    </row>
    <row r="569" spans="1:18" ht="20.100000000000001" customHeight="1">
      <c r="A569" s="18">
        <v>566</v>
      </c>
      <c r="B569" s="19" t="s">
        <v>1272</v>
      </c>
      <c r="C569" s="19" t="s">
        <v>21</v>
      </c>
      <c r="D569" s="19" t="s">
        <v>41</v>
      </c>
      <c r="E569" s="20" t="s">
        <v>1268</v>
      </c>
      <c r="F569" s="21" t="s">
        <v>30</v>
      </c>
      <c r="G569" s="19">
        <v>2</v>
      </c>
      <c r="H569" s="19">
        <v>1722118214</v>
      </c>
      <c r="I569" s="33" t="s">
        <v>1273</v>
      </c>
      <c r="J569" s="27">
        <v>54.913333333333334</v>
      </c>
      <c r="K569" s="27">
        <v>56.913333333333334</v>
      </c>
      <c r="L569" s="27">
        <f t="shared" si="24"/>
        <v>22.765333333333334</v>
      </c>
      <c r="M569" s="28" t="s">
        <v>1207</v>
      </c>
      <c r="N569" s="28" t="s">
        <v>655</v>
      </c>
      <c r="O569" s="29">
        <v>47</v>
      </c>
      <c r="P569" s="18">
        <v>56.64</v>
      </c>
      <c r="Q569" s="18">
        <f t="shared" si="25"/>
        <v>28.2</v>
      </c>
      <c r="R569" s="29">
        <f t="shared" si="26"/>
        <v>50.965333333333334</v>
      </c>
    </row>
    <row r="570" spans="1:18" ht="20.100000000000001" customHeight="1">
      <c r="A570" s="18">
        <v>567</v>
      </c>
      <c r="B570" s="19" t="s">
        <v>1274</v>
      </c>
      <c r="C570" s="19" t="s">
        <v>21</v>
      </c>
      <c r="D570" s="19" t="s">
        <v>22</v>
      </c>
      <c r="E570" s="20" t="s">
        <v>1268</v>
      </c>
      <c r="F570" s="21"/>
      <c r="G570" s="19"/>
      <c r="H570" s="19">
        <v>1722427224</v>
      </c>
      <c r="I570" s="33" t="s">
        <v>1275</v>
      </c>
      <c r="J570" s="27">
        <v>56.126666666666665</v>
      </c>
      <c r="K570" s="27">
        <v>56.126666666666665</v>
      </c>
      <c r="L570" s="27">
        <f t="shared" si="24"/>
        <v>22.450666666666667</v>
      </c>
      <c r="M570" s="28" t="s">
        <v>1207</v>
      </c>
      <c r="N570" s="28" t="s">
        <v>655</v>
      </c>
      <c r="O570" s="29">
        <v>47.6</v>
      </c>
      <c r="P570" s="18">
        <v>56.64</v>
      </c>
      <c r="Q570" s="18">
        <f t="shared" si="25"/>
        <v>28.56</v>
      </c>
      <c r="R570" s="29">
        <f t="shared" si="26"/>
        <v>51.010666666666665</v>
      </c>
    </row>
    <row r="571" spans="1:18" ht="20.100000000000001" customHeight="1">
      <c r="A571" s="18">
        <v>568</v>
      </c>
      <c r="B571" s="19" t="s">
        <v>1276</v>
      </c>
      <c r="C571" s="19" t="s">
        <v>28</v>
      </c>
      <c r="D571" s="19" t="s">
        <v>57</v>
      </c>
      <c r="E571" s="20" t="s">
        <v>1277</v>
      </c>
      <c r="F571" s="21"/>
      <c r="G571" s="19"/>
      <c r="H571" s="19">
        <v>1722119513</v>
      </c>
      <c r="I571" s="33" t="s">
        <v>1278</v>
      </c>
      <c r="J571" s="27">
        <v>57.7</v>
      </c>
      <c r="K571" s="27">
        <v>57.7</v>
      </c>
      <c r="L571" s="27">
        <f t="shared" si="24"/>
        <v>23.080000000000002</v>
      </c>
      <c r="M571" s="28" t="s">
        <v>1207</v>
      </c>
      <c r="N571" s="28" t="s">
        <v>655</v>
      </c>
      <c r="O571" s="29">
        <v>62.4</v>
      </c>
      <c r="P571" s="18">
        <v>56.64</v>
      </c>
      <c r="Q571" s="18">
        <f t="shared" si="25"/>
        <v>37.44</v>
      </c>
      <c r="R571" s="29">
        <f t="shared" si="26"/>
        <v>60.519999999999996</v>
      </c>
    </row>
    <row r="572" spans="1:18" s="2" customFormat="1" ht="20.100000000000001" customHeight="1">
      <c r="A572" s="18">
        <v>569</v>
      </c>
      <c r="B572" s="19" t="s">
        <v>1279</v>
      </c>
      <c r="C572" s="19" t="s">
        <v>28</v>
      </c>
      <c r="D572" s="19" t="s">
        <v>38</v>
      </c>
      <c r="E572" s="20" t="s">
        <v>1280</v>
      </c>
      <c r="F572" s="21" t="s">
        <v>30</v>
      </c>
      <c r="G572" s="19">
        <v>2</v>
      </c>
      <c r="H572" s="19">
        <v>1722115702</v>
      </c>
      <c r="I572" s="33" t="s">
        <v>1281</v>
      </c>
      <c r="J572" s="27">
        <f>I572/1.5</f>
        <v>39.58</v>
      </c>
      <c r="K572" s="27">
        <f>J572+G572</f>
        <v>41.58</v>
      </c>
      <c r="L572" s="27">
        <f t="shared" si="24"/>
        <v>16.632000000000001</v>
      </c>
      <c r="M572" s="28" t="s">
        <v>1282</v>
      </c>
      <c r="N572" s="28" t="s">
        <v>655</v>
      </c>
      <c r="O572" s="29">
        <v>34.6</v>
      </c>
      <c r="P572" s="18">
        <v>60.94</v>
      </c>
      <c r="Q572" s="18">
        <f t="shared" si="25"/>
        <v>20.76</v>
      </c>
      <c r="R572" s="29">
        <f t="shared" si="26"/>
        <v>37.392000000000003</v>
      </c>
    </row>
    <row r="573" spans="1:18" ht="20.100000000000001" customHeight="1">
      <c r="A573" s="18">
        <v>570</v>
      </c>
      <c r="B573" s="19" t="s">
        <v>1283</v>
      </c>
      <c r="C573" s="19" t="s">
        <v>28</v>
      </c>
      <c r="D573" s="19" t="s">
        <v>22</v>
      </c>
      <c r="E573" s="20" t="s">
        <v>1284</v>
      </c>
      <c r="F573" s="21"/>
      <c r="G573" s="19"/>
      <c r="H573" s="19">
        <v>1722117326</v>
      </c>
      <c r="I573" s="33" t="s">
        <v>1285</v>
      </c>
      <c r="J573" s="27">
        <v>55.446666666666665</v>
      </c>
      <c r="K573" s="27">
        <v>55.446666666666665</v>
      </c>
      <c r="L573" s="27">
        <f t="shared" si="24"/>
        <v>22.178666666666668</v>
      </c>
      <c r="M573" s="28" t="s">
        <v>1282</v>
      </c>
      <c r="N573" s="28" t="s">
        <v>655</v>
      </c>
      <c r="O573" s="29">
        <v>64.8</v>
      </c>
      <c r="P573" s="18">
        <v>60.94</v>
      </c>
      <c r="Q573" s="18">
        <f t="shared" si="25"/>
        <v>38.880000000000003</v>
      </c>
      <c r="R573" s="29">
        <f t="shared" si="26"/>
        <v>61.058666666666667</v>
      </c>
    </row>
    <row r="574" spans="1:18" ht="20.100000000000001" customHeight="1">
      <c r="A574" s="18">
        <v>571</v>
      </c>
      <c r="B574" s="19" t="s">
        <v>1286</v>
      </c>
      <c r="C574" s="19" t="s">
        <v>21</v>
      </c>
      <c r="D574" s="19" t="s">
        <v>41</v>
      </c>
      <c r="E574" s="20" t="s">
        <v>1287</v>
      </c>
      <c r="F574" s="21" t="s">
        <v>30</v>
      </c>
      <c r="G574" s="19">
        <v>2</v>
      </c>
      <c r="H574" s="19">
        <v>1722530109</v>
      </c>
      <c r="I574" s="33" t="s">
        <v>1288</v>
      </c>
      <c r="J574" s="27">
        <v>64.173333333333332</v>
      </c>
      <c r="K574" s="27">
        <v>66.173333333333332</v>
      </c>
      <c r="L574" s="27">
        <f t="shared" si="24"/>
        <v>26.469333333333335</v>
      </c>
      <c r="M574" s="28" t="s">
        <v>1282</v>
      </c>
      <c r="N574" s="28" t="s">
        <v>655</v>
      </c>
      <c r="O574" s="29">
        <v>65.599999999999994</v>
      </c>
      <c r="P574" s="18">
        <v>60.94</v>
      </c>
      <c r="Q574" s="18">
        <f t="shared" si="25"/>
        <v>39.36</v>
      </c>
      <c r="R574" s="29">
        <f t="shared" si="26"/>
        <v>65.829333333333338</v>
      </c>
    </row>
    <row r="575" spans="1:18" ht="20.100000000000001" customHeight="1">
      <c r="A575" s="18">
        <v>572</v>
      </c>
      <c r="B575" s="19" t="s">
        <v>1289</v>
      </c>
      <c r="C575" s="19" t="s">
        <v>28</v>
      </c>
      <c r="D575" s="19" t="s">
        <v>22</v>
      </c>
      <c r="E575" s="20" t="s">
        <v>1287</v>
      </c>
      <c r="F575" s="21"/>
      <c r="G575" s="19"/>
      <c r="H575" s="19">
        <v>1722118935</v>
      </c>
      <c r="I575" s="33" t="s">
        <v>1290</v>
      </c>
      <c r="J575" s="27">
        <v>60.933333333333337</v>
      </c>
      <c r="K575" s="27">
        <v>60.933333333333337</v>
      </c>
      <c r="L575" s="27">
        <f t="shared" si="24"/>
        <v>24.373333333333335</v>
      </c>
      <c r="M575" s="28" t="s">
        <v>1282</v>
      </c>
      <c r="N575" s="28" t="s">
        <v>655</v>
      </c>
      <c r="O575" s="29">
        <v>71.599999999999994</v>
      </c>
      <c r="P575" s="18">
        <v>60.94</v>
      </c>
      <c r="Q575" s="18">
        <f t="shared" si="25"/>
        <v>42.96</v>
      </c>
      <c r="R575" s="29">
        <f t="shared" si="26"/>
        <v>67.333333333333343</v>
      </c>
    </row>
    <row r="576" spans="1:18" ht="20.100000000000001" customHeight="1">
      <c r="A576" s="18">
        <v>573</v>
      </c>
      <c r="B576" s="19" t="s">
        <v>1291</v>
      </c>
      <c r="C576" s="19" t="s">
        <v>28</v>
      </c>
      <c r="D576" s="19" t="s">
        <v>22</v>
      </c>
      <c r="E576" s="20" t="s">
        <v>1292</v>
      </c>
      <c r="F576" s="21"/>
      <c r="G576" s="19"/>
      <c r="H576" s="19">
        <v>1722223630</v>
      </c>
      <c r="I576" s="33" t="s">
        <v>1293</v>
      </c>
      <c r="J576" s="27">
        <v>43.586666666666666</v>
      </c>
      <c r="K576" s="27">
        <v>43.586666666666666</v>
      </c>
      <c r="L576" s="27">
        <f t="shared" si="24"/>
        <v>17.434666666666669</v>
      </c>
      <c r="M576" s="28" t="s">
        <v>1282</v>
      </c>
      <c r="N576" s="28" t="s">
        <v>655</v>
      </c>
      <c r="O576" s="29">
        <v>60.6</v>
      </c>
      <c r="P576" s="18">
        <v>60.94</v>
      </c>
      <c r="Q576" s="18">
        <f t="shared" si="25"/>
        <v>36.36</v>
      </c>
      <c r="R576" s="29">
        <f t="shared" si="26"/>
        <v>53.794666666666672</v>
      </c>
    </row>
    <row r="577" spans="1:18" ht="20.100000000000001" customHeight="1">
      <c r="A577" s="18">
        <v>574</v>
      </c>
      <c r="B577" s="19" t="s">
        <v>1294</v>
      </c>
      <c r="C577" s="19" t="s">
        <v>28</v>
      </c>
      <c r="D577" s="19" t="s">
        <v>22</v>
      </c>
      <c r="E577" s="20" t="s">
        <v>1295</v>
      </c>
      <c r="F577" s="21"/>
      <c r="G577" s="19"/>
      <c r="H577" s="19">
        <v>1722222635</v>
      </c>
      <c r="I577" s="33" t="s">
        <v>1296</v>
      </c>
      <c r="J577" s="27">
        <v>60.580000000000005</v>
      </c>
      <c r="K577" s="27">
        <v>60.580000000000005</v>
      </c>
      <c r="L577" s="27">
        <f t="shared" si="24"/>
        <v>24.232000000000003</v>
      </c>
      <c r="M577" s="28" t="s">
        <v>1282</v>
      </c>
      <c r="N577" s="28" t="s">
        <v>655</v>
      </c>
      <c r="O577" s="29">
        <v>59.3</v>
      </c>
      <c r="P577" s="18">
        <v>60.94</v>
      </c>
      <c r="Q577" s="18">
        <f t="shared" si="25"/>
        <v>35.58</v>
      </c>
      <c r="R577" s="29">
        <f t="shared" si="26"/>
        <v>59.811999999999998</v>
      </c>
    </row>
    <row r="578" spans="1:18" ht="20.100000000000001" customHeight="1">
      <c r="A578" s="18">
        <v>575</v>
      </c>
      <c r="B578" s="19" t="s">
        <v>1297</v>
      </c>
      <c r="C578" s="19" t="s">
        <v>28</v>
      </c>
      <c r="D578" s="19" t="s">
        <v>22</v>
      </c>
      <c r="E578" s="20" t="s">
        <v>1298</v>
      </c>
      <c r="F578" s="21"/>
      <c r="G578" s="19"/>
      <c r="H578" s="19">
        <v>1722530528</v>
      </c>
      <c r="I578" s="33" t="s">
        <v>1057</v>
      </c>
      <c r="J578" s="27">
        <v>67.533333333333331</v>
      </c>
      <c r="K578" s="27">
        <v>67.533333333333331</v>
      </c>
      <c r="L578" s="27">
        <f t="shared" si="24"/>
        <v>27.013333333333335</v>
      </c>
      <c r="M578" s="28" t="s">
        <v>1282</v>
      </c>
      <c r="N578" s="28" t="s">
        <v>655</v>
      </c>
      <c r="O578" s="29">
        <v>77.599999999999994</v>
      </c>
      <c r="P578" s="18">
        <v>60.94</v>
      </c>
      <c r="Q578" s="18">
        <f t="shared" si="25"/>
        <v>46.56</v>
      </c>
      <c r="R578" s="29">
        <f t="shared" si="26"/>
        <v>73.573333333333338</v>
      </c>
    </row>
    <row r="579" spans="1:18" ht="20.100000000000001" customHeight="1">
      <c r="A579" s="18">
        <v>576</v>
      </c>
      <c r="B579" s="19" t="s">
        <v>1299</v>
      </c>
      <c r="C579" s="19" t="s">
        <v>28</v>
      </c>
      <c r="D579" s="19" t="s">
        <v>22</v>
      </c>
      <c r="E579" s="20" t="s">
        <v>1298</v>
      </c>
      <c r="F579" s="21"/>
      <c r="G579" s="19"/>
      <c r="H579" s="19">
        <v>1722116527</v>
      </c>
      <c r="I579" s="33" t="s">
        <v>1067</v>
      </c>
      <c r="J579" s="27">
        <v>65.126666666666665</v>
      </c>
      <c r="K579" s="27">
        <v>65.126666666666665</v>
      </c>
      <c r="L579" s="27">
        <f t="shared" si="24"/>
        <v>26.050666666666668</v>
      </c>
      <c r="M579" s="28" t="s">
        <v>1282</v>
      </c>
      <c r="N579" s="28" t="s">
        <v>655</v>
      </c>
      <c r="O579" s="29">
        <v>78.83</v>
      </c>
      <c r="P579" s="18">
        <v>60.94</v>
      </c>
      <c r="Q579" s="18">
        <f t="shared" si="25"/>
        <v>47.3</v>
      </c>
      <c r="R579" s="29">
        <f t="shared" si="26"/>
        <v>73.350666666666669</v>
      </c>
    </row>
    <row r="580" spans="1:18" ht="20.100000000000001" customHeight="1">
      <c r="A580" s="18">
        <v>577</v>
      </c>
      <c r="B580" s="19" t="s">
        <v>1300</v>
      </c>
      <c r="C580" s="19" t="s">
        <v>21</v>
      </c>
      <c r="D580" s="19" t="s">
        <v>22</v>
      </c>
      <c r="E580" s="20" t="s">
        <v>1301</v>
      </c>
      <c r="F580" s="21"/>
      <c r="G580" s="19"/>
      <c r="H580" s="19">
        <v>1722117113</v>
      </c>
      <c r="I580" s="33" t="s">
        <v>1302</v>
      </c>
      <c r="J580" s="27">
        <v>85.653333333333322</v>
      </c>
      <c r="K580" s="27">
        <v>85.653333333333322</v>
      </c>
      <c r="L580" s="27">
        <f t="shared" si="24"/>
        <v>34.261333333333333</v>
      </c>
      <c r="M580" s="28" t="s">
        <v>1282</v>
      </c>
      <c r="N580" s="28" t="s">
        <v>655</v>
      </c>
      <c r="O580" s="29">
        <v>53.8</v>
      </c>
      <c r="P580" s="18">
        <v>60.94</v>
      </c>
      <c r="Q580" s="18">
        <f t="shared" si="25"/>
        <v>32.28</v>
      </c>
      <c r="R580" s="29">
        <f t="shared" si="26"/>
        <v>66.541333333333341</v>
      </c>
    </row>
    <row r="581" spans="1:18" ht="20.100000000000001" customHeight="1">
      <c r="A581" s="18">
        <v>578</v>
      </c>
      <c r="B581" s="19" t="s">
        <v>1303</v>
      </c>
      <c r="C581" s="19" t="s">
        <v>28</v>
      </c>
      <c r="D581" s="19" t="s">
        <v>22</v>
      </c>
      <c r="E581" s="20" t="s">
        <v>1301</v>
      </c>
      <c r="F581" s="21"/>
      <c r="G581" s="19"/>
      <c r="H581" s="19">
        <v>1722326606</v>
      </c>
      <c r="I581" s="33" t="s">
        <v>1304</v>
      </c>
      <c r="J581" s="27">
        <v>76.586666666666659</v>
      </c>
      <c r="K581" s="27">
        <v>76.586666666666659</v>
      </c>
      <c r="L581" s="27">
        <f t="shared" ref="L581:L644" si="27">SUM(K581*0.4)</f>
        <v>30.634666666666664</v>
      </c>
      <c r="M581" s="28" t="s">
        <v>1282</v>
      </c>
      <c r="N581" s="28" t="s">
        <v>655</v>
      </c>
      <c r="O581" s="29">
        <v>69.900000000000006</v>
      </c>
      <c r="P581" s="18">
        <v>60.94</v>
      </c>
      <c r="Q581" s="18">
        <f t="shared" ref="Q581:Q644" si="28">ROUND(SUM(O581*0.6),2)</f>
        <v>41.94</v>
      </c>
      <c r="R581" s="29">
        <f t="shared" ref="R581:R644" si="29">SUM(L581+Q581)</f>
        <v>72.574666666666658</v>
      </c>
    </row>
    <row r="582" spans="1:18" ht="20.100000000000001" customHeight="1">
      <c r="A582" s="18">
        <v>579</v>
      </c>
      <c r="B582" s="19" t="s">
        <v>1305</v>
      </c>
      <c r="C582" s="19" t="s">
        <v>21</v>
      </c>
      <c r="D582" s="19" t="s">
        <v>22</v>
      </c>
      <c r="E582" s="20" t="s">
        <v>1306</v>
      </c>
      <c r="F582" s="21"/>
      <c r="G582" s="19"/>
      <c r="H582" s="19">
        <v>1722221924</v>
      </c>
      <c r="I582" s="33" t="s">
        <v>1307</v>
      </c>
      <c r="J582" s="27">
        <v>60.353333333333332</v>
      </c>
      <c r="K582" s="27">
        <v>60.353333333333332</v>
      </c>
      <c r="L582" s="27">
        <f t="shared" si="27"/>
        <v>24.141333333333336</v>
      </c>
      <c r="M582" s="28" t="s">
        <v>1282</v>
      </c>
      <c r="N582" s="28" t="s">
        <v>655</v>
      </c>
      <c r="O582" s="29">
        <v>47</v>
      </c>
      <c r="P582" s="18">
        <v>60.94</v>
      </c>
      <c r="Q582" s="18">
        <f t="shared" si="28"/>
        <v>28.2</v>
      </c>
      <c r="R582" s="29">
        <f t="shared" si="29"/>
        <v>52.341333333333338</v>
      </c>
    </row>
    <row r="583" spans="1:18" ht="20.100000000000001" customHeight="1">
      <c r="A583" s="18">
        <v>580</v>
      </c>
      <c r="B583" s="19" t="s">
        <v>1308</v>
      </c>
      <c r="C583" s="19" t="s">
        <v>21</v>
      </c>
      <c r="D583" s="19" t="s">
        <v>29</v>
      </c>
      <c r="E583" s="20" t="s">
        <v>1306</v>
      </c>
      <c r="F583" s="21" t="s">
        <v>30</v>
      </c>
      <c r="G583" s="19">
        <v>2</v>
      </c>
      <c r="H583" s="19">
        <v>1722116421</v>
      </c>
      <c r="I583" s="33" t="s">
        <v>1309</v>
      </c>
      <c r="J583" s="27">
        <v>50.52</v>
      </c>
      <c r="K583" s="27">
        <v>52.52</v>
      </c>
      <c r="L583" s="27">
        <f t="shared" si="27"/>
        <v>21.008000000000003</v>
      </c>
      <c r="M583" s="28" t="s">
        <v>1282</v>
      </c>
      <c r="N583" s="28" t="s">
        <v>655</v>
      </c>
      <c r="O583" s="29">
        <v>58</v>
      </c>
      <c r="P583" s="18">
        <v>60.94</v>
      </c>
      <c r="Q583" s="18">
        <f t="shared" si="28"/>
        <v>34.799999999999997</v>
      </c>
      <c r="R583" s="29">
        <f t="shared" si="29"/>
        <v>55.808</v>
      </c>
    </row>
    <row r="584" spans="1:18" ht="20.100000000000001" customHeight="1">
      <c r="A584" s="18">
        <v>581</v>
      </c>
      <c r="B584" s="19" t="s">
        <v>1310</v>
      </c>
      <c r="C584" s="19" t="s">
        <v>21</v>
      </c>
      <c r="D584" s="19" t="s">
        <v>106</v>
      </c>
      <c r="E584" s="20" t="s">
        <v>1306</v>
      </c>
      <c r="F584" s="21" t="s">
        <v>30</v>
      </c>
      <c r="G584" s="19">
        <v>2</v>
      </c>
      <c r="H584" s="19">
        <v>1722222606</v>
      </c>
      <c r="I584" s="33" t="s">
        <v>1311</v>
      </c>
      <c r="J584" s="27">
        <v>45.093333333333334</v>
      </c>
      <c r="K584" s="27">
        <v>47.093333333333334</v>
      </c>
      <c r="L584" s="27">
        <f t="shared" si="27"/>
        <v>18.837333333333333</v>
      </c>
      <c r="M584" s="28" t="s">
        <v>1282</v>
      </c>
      <c r="N584" s="28" t="s">
        <v>655</v>
      </c>
      <c r="O584" s="29">
        <v>63.2</v>
      </c>
      <c r="P584" s="18">
        <v>60.94</v>
      </c>
      <c r="Q584" s="18">
        <f t="shared" si="28"/>
        <v>37.92</v>
      </c>
      <c r="R584" s="29">
        <f t="shared" si="29"/>
        <v>56.757333333333335</v>
      </c>
    </row>
    <row r="585" spans="1:18" ht="20.100000000000001" customHeight="1">
      <c r="A585" s="18">
        <v>582</v>
      </c>
      <c r="B585" s="19" t="s">
        <v>1312</v>
      </c>
      <c r="C585" s="19" t="s">
        <v>28</v>
      </c>
      <c r="D585" s="19" t="s">
        <v>41</v>
      </c>
      <c r="E585" s="20" t="s">
        <v>1306</v>
      </c>
      <c r="F585" s="21" t="s">
        <v>30</v>
      </c>
      <c r="G585" s="19">
        <v>2</v>
      </c>
      <c r="H585" s="19">
        <v>1722530530</v>
      </c>
      <c r="I585" s="33" t="s">
        <v>1313</v>
      </c>
      <c r="J585" s="27">
        <v>41.773333333333333</v>
      </c>
      <c r="K585" s="27">
        <v>43.773333333333333</v>
      </c>
      <c r="L585" s="27">
        <f t="shared" si="27"/>
        <v>17.509333333333334</v>
      </c>
      <c r="M585" s="28" t="s">
        <v>1282</v>
      </c>
      <c r="N585" s="28" t="s">
        <v>655</v>
      </c>
      <c r="O585" s="29">
        <v>54.6</v>
      </c>
      <c r="P585" s="18">
        <v>60.94</v>
      </c>
      <c r="Q585" s="18">
        <f t="shared" si="28"/>
        <v>32.76</v>
      </c>
      <c r="R585" s="29">
        <f t="shared" si="29"/>
        <v>50.269333333333336</v>
      </c>
    </row>
    <row r="586" spans="1:18" ht="20.100000000000001" customHeight="1">
      <c r="A586" s="18">
        <v>583</v>
      </c>
      <c r="B586" s="19" t="s">
        <v>1314</v>
      </c>
      <c r="C586" s="19" t="s">
        <v>28</v>
      </c>
      <c r="D586" s="19" t="s">
        <v>22</v>
      </c>
      <c r="E586" s="20" t="s">
        <v>1306</v>
      </c>
      <c r="F586" s="21"/>
      <c r="G586" s="19"/>
      <c r="H586" s="19">
        <v>1722221522</v>
      </c>
      <c r="I586" s="33" t="s">
        <v>1315</v>
      </c>
      <c r="J586" s="27">
        <v>43.139999999999993</v>
      </c>
      <c r="K586" s="27">
        <v>43.139999999999993</v>
      </c>
      <c r="L586" s="27">
        <f t="shared" si="27"/>
        <v>17.255999999999997</v>
      </c>
      <c r="M586" s="28" t="s">
        <v>1282</v>
      </c>
      <c r="N586" s="28" t="s">
        <v>655</v>
      </c>
      <c r="O586" s="29">
        <v>45.42</v>
      </c>
      <c r="P586" s="18">
        <v>60.94</v>
      </c>
      <c r="Q586" s="18">
        <f t="shared" si="28"/>
        <v>27.25</v>
      </c>
      <c r="R586" s="29">
        <f t="shared" si="29"/>
        <v>44.506</v>
      </c>
    </row>
    <row r="587" spans="1:18" ht="20.100000000000001" customHeight="1">
      <c r="A587" s="18">
        <v>584</v>
      </c>
      <c r="B587" s="19" t="s">
        <v>1316</v>
      </c>
      <c r="C587" s="19" t="s">
        <v>21</v>
      </c>
      <c r="D587" s="19" t="s">
        <v>22</v>
      </c>
      <c r="E587" s="20" t="s">
        <v>1317</v>
      </c>
      <c r="F587" s="21"/>
      <c r="G587" s="19"/>
      <c r="H587" s="19">
        <v>1722530226</v>
      </c>
      <c r="I587" s="33" t="s">
        <v>1318</v>
      </c>
      <c r="J587" s="27">
        <v>56.406666666666666</v>
      </c>
      <c r="K587" s="27">
        <v>56.406666666666666</v>
      </c>
      <c r="L587" s="27">
        <f t="shared" si="27"/>
        <v>22.562666666666669</v>
      </c>
      <c r="M587" s="28" t="s">
        <v>1282</v>
      </c>
      <c r="N587" s="28" t="s">
        <v>655</v>
      </c>
      <c r="O587" s="29">
        <v>69.400000000000006</v>
      </c>
      <c r="P587" s="18">
        <v>60.94</v>
      </c>
      <c r="Q587" s="18">
        <f t="shared" si="28"/>
        <v>41.64</v>
      </c>
      <c r="R587" s="29">
        <f t="shared" si="29"/>
        <v>64.202666666666673</v>
      </c>
    </row>
    <row r="588" spans="1:18" ht="20.100000000000001" customHeight="1">
      <c r="A588" s="18">
        <v>585</v>
      </c>
      <c r="B588" s="19" t="s">
        <v>1319</v>
      </c>
      <c r="C588" s="19" t="s">
        <v>21</v>
      </c>
      <c r="D588" s="19" t="s">
        <v>22</v>
      </c>
      <c r="E588" s="20" t="s">
        <v>1317</v>
      </c>
      <c r="F588" s="21"/>
      <c r="G588" s="19"/>
      <c r="H588" s="19">
        <v>1722117235</v>
      </c>
      <c r="I588" s="33" t="s">
        <v>1320</v>
      </c>
      <c r="J588" s="27">
        <v>48.68</v>
      </c>
      <c r="K588" s="27">
        <v>48.68</v>
      </c>
      <c r="L588" s="27">
        <f t="shared" si="27"/>
        <v>19.472000000000001</v>
      </c>
      <c r="M588" s="28" t="s">
        <v>1282</v>
      </c>
      <c r="N588" s="28" t="s">
        <v>655</v>
      </c>
      <c r="O588" s="30" t="s">
        <v>126</v>
      </c>
      <c r="P588" s="30" t="s">
        <v>126</v>
      </c>
      <c r="Q588" s="18" t="e">
        <f t="shared" si="28"/>
        <v>#VALUE!</v>
      </c>
      <c r="R588" s="29" t="e">
        <f t="shared" si="29"/>
        <v>#VALUE!</v>
      </c>
    </row>
    <row r="589" spans="1:18" ht="20.100000000000001" customHeight="1">
      <c r="A589" s="18">
        <v>586</v>
      </c>
      <c r="B589" s="19" t="s">
        <v>1321</v>
      </c>
      <c r="C589" s="19" t="s">
        <v>28</v>
      </c>
      <c r="D589" s="19" t="s">
        <v>22</v>
      </c>
      <c r="E589" s="20" t="s">
        <v>1322</v>
      </c>
      <c r="F589" s="21"/>
      <c r="G589" s="19"/>
      <c r="H589" s="19">
        <v>1722222524</v>
      </c>
      <c r="I589" s="33" t="s">
        <v>1323</v>
      </c>
      <c r="J589" s="27">
        <v>65.24666666666667</v>
      </c>
      <c r="K589" s="27">
        <v>65.24666666666667</v>
      </c>
      <c r="L589" s="27">
        <f t="shared" si="27"/>
        <v>26.09866666666667</v>
      </c>
      <c r="M589" s="28" t="s">
        <v>1282</v>
      </c>
      <c r="N589" s="28" t="s">
        <v>655</v>
      </c>
      <c r="O589" s="29">
        <v>51.4</v>
      </c>
      <c r="P589" s="18">
        <v>60.94</v>
      </c>
      <c r="Q589" s="18">
        <f t="shared" si="28"/>
        <v>30.84</v>
      </c>
      <c r="R589" s="29">
        <f t="shared" si="29"/>
        <v>56.93866666666667</v>
      </c>
    </row>
    <row r="590" spans="1:18" ht="20.100000000000001" customHeight="1">
      <c r="A590" s="18">
        <v>587</v>
      </c>
      <c r="B590" s="19" t="s">
        <v>1324</v>
      </c>
      <c r="C590" s="19" t="s">
        <v>28</v>
      </c>
      <c r="D590" s="19" t="s">
        <v>22</v>
      </c>
      <c r="E590" s="20" t="s">
        <v>1325</v>
      </c>
      <c r="F590" s="21" t="s">
        <v>581</v>
      </c>
      <c r="G590" s="19">
        <v>5</v>
      </c>
      <c r="H590" s="19">
        <v>1722221901</v>
      </c>
      <c r="I590" s="33" t="s">
        <v>419</v>
      </c>
      <c r="J590" s="27">
        <v>62.013333333333328</v>
      </c>
      <c r="K590" s="27">
        <v>67.013333333333321</v>
      </c>
      <c r="L590" s="27">
        <f t="shared" si="27"/>
        <v>26.80533333333333</v>
      </c>
      <c r="M590" s="28" t="s">
        <v>1282</v>
      </c>
      <c r="N590" s="28" t="s">
        <v>655</v>
      </c>
      <c r="O590" s="29">
        <v>48.7</v>
      </c>
      <c r="P590" s="18">
        <v>60.94</v>
      </c>
      <c r="Q590" s="18">
        <f t="shared" si="28"/>
        <v>29.22</v>
      </c>
      <c r="R590" s="29">
        <f t="shared" si="29"/>
        <v>56.025333333333329</v>
      </c>
    </row>
    <row r="591" spans="1:18" ht="20.100000000000001" customHeight="1">
      <c r="A591" s="18">
        <v>588</v>
      </c>
      <c r="B591" s="19" t="s">
        <v>1326</v>
      </c>
      <c r="C591" s="19" t="s">
        <v>28</v>
      </c>
      <c r="D591" s="19" t="s">
        <v>29</v>
      </c>
      <c r="E591" s="20" t="s">
        <v>1325</v>
      </c>
      <c r="F591" s="21" t="s">
        <v>30</v>
      </c>
      <c r="G591" s="19">
        <v>2</v>
      </c>
      <c r="H591" s="19">
        <v>1722530407</v>
      </c>
      <c r="I591" s="33" t="s">
        <v>1327</v>
      </c>
      <c r="J591" s="27">
        <v>51.266666666666673</v>
      </c>
      <c r="K591" s="27">
        <v>53.266666666666673</v>
      </c>
      <c r="L591" s="27">
        <f t="shared" si="27"/>
        <v>21.306666666666672</v>
      </c>
      <c r="M591" s="28" t="s">
        <v>1282</v>
      </c>
      <c r="N591" s="28" t="s">
        <v>655</v>
      </c>
      <c r="O591" s="29">
        <v>62.4</v>
      </c>
      <c r="P591" s="18">
        <v>60.94</v>
      </c>
      <c r="Q591" s="18">
        <f t="shared" si="28"/>
        <v>37.44</v>
      </c>
      <c r="R591" s="29">
        <f t="shared" si="29"/>
        <v>58.74666666666667</v>
      </c>
    </row>
    <row r="592" spans="1:18" ht="20.100000000000001" customHeight="1">
      <c r="A592" s="18">
        <v>589</v>
      </c>
      <c r="B592" s="19" t="s">
        <v>1328</v>
      </c>
      <c r="C592" s="19" t="s">
        <v>21</v>
      </c>
      <c r="D592" s="19" t="s">
        <v>1329</v>
      </c>
      <c r="E592" s="20" t="s">
        <v>1330</v>
      </c>
      <c r="F592" s="21" t="s">
        <v>30</v>
      </c>
      <c r="G592" s="19">
        <v>2</v>
      </c>
      <c r="H592" s="19">
        <v>1722223332</v>
      </c>
      <c r="I592" s="33" t="s">
        <v>1331</v>
      </c>
      <c r="J592" s="27">
        <v>60.639999999999993</v>
      </c>
      <c r="K592" s="27">
        <v>62.639999999999993</v>
      </c>
      <c r="L592" s="27">
        <f t="shared" si="27"/>
        <v>25.055999999999997</v>
      </c>
      <c r="M592" s="28" t="s">
        <v>1282</v>
      </c>
      <c r="N592" s="28" t="s">
        <v>655</v>
      </c>
      <c r="O592" s="29">
        <v>67.599999999999994</v>
      </c>
      <c r="P592" s="18">
        <v>60.94</v>
      </c>
      <c r="Q592" s="18">
        <f t="shared" si="28"/>
        <v>40.56</v>
      </c>
      <c r="R592" s="29">
        <f t="shared" si="29"/>
        <v>65.616</v>
      </c>
    </row>
    <row r="593" spans="1:18" ht="20.100000000000001" customHeight="1">
      <c r="A593" s="18">
        <v>590</v>
      </c>
      <c r="B593" s="19" t="s">
        <v>1332</v>
      </c>
      <c r="C593" s="19" t="s">
        <v>21</v>
      </c>
      <c r="D593" s="19" t="s">
        <v>38</v>
      </c>
      <c r="E593" s="20" t="s">
        <v>1330</v>
      </c>
      <c r="F593" s="21" t="s">
        <v>30</v>
      </c>
      <c r="G593" s="19">
        <v>2</v>
      </c>
      <c r="H593" s="19">
        <v>1722325005</v>
      </c>
      <c r="I593" s="33" t="s">
        <v>1333</v>
      </c>
      <c r="J593" s="27">
        <v>55.593333333333334</v>
      </c>
      <c r="K593" s="27">
        <v>57.593333333333334</v>
      </c>
      <c r="L593" s="27">
        <f t="shared" si="27"/>
        <v>23.037333333333336</v>
      </c>
      <c r="M593" s="28" t="s">
        <v>1282</v>
      </c>
      <c r="N593" s="28" t="s">
        <v>655</v>
      </c>
      <c r="O593" s="29">
        <v>77.2</v>
      </c>
      <c r="P593" s="18">
        <v>60.94</v>
      </c>
      <c r="Q593" s="18">
        <f t="shared" si="28"/>
        <v>46.32</v>
      </c>
      <c r="R593" s="29">
        <f t="shared" si="29"/>
        <v>69.357333333333344</v>
      </c>
    </row>
    <row r="594" spans="1:18" ht="20.100000000000001" customHeight="1">
      <c r="A594" s="18">
        <v>591</v>
      </c>
      <c r="B594" s="19" t="s">
        <v>1334</v>
      </c>
      <c r="C594" s="19" t="s">
        <v>21</v>
      </c>
      <c r="D594" s="19" t="s">
        <v>22</v>
      </c>
      <c r="E594" s="20" t="s">
        <v>1335</v>
      </c>
      <c r="F594" s="21"/>
      <c r="G594" s="19"/>
      <c r="H594" s="19">
        <v>1722529323</v>
      </c>
      <c r="I594" s="33" t="s">
        <v>1336</v>
      </c>
      <c r="J594" s="27">
        <v>66.42</v>
      </c>
      <c r="K594" s="27">
        <v>66.42</v>
      </c>
      <c r="L594" s="27">
        <f t="shared" si="27"/>
        <v>26.568000000000001</v>
      </c>
      <c r="M594" s="28" t="s">
        <v>1282</v>
      </c>
      <c r="N594" s="28" t="s">
        <v>655</v>
      </c>
      <c r="O594" s="29">
        <v>70.400000000000006</v>
      </c>
      <c r="P594" s="18">
        <v>60.94</v>
      </c>
      <c r="Q594" s="18">
        <f t="shared" si="28"/>
        <v>42.24</v>
      </c>
      <c r="R594" s="29">
        <f t="shared" si="29"/>
        <v>68.808000000000007</v>
      </c>
    </row>
    <row r="595" spans="1:18" ht="20.100000000000001" customHeight="1">
      <c r="A595" s="18">
        <v>592</v>
      </c>
      <c r="B595" s="19" t="s">
        <v>1337</v>
      </c>
      <c r="C595" s="19" t="s">
        <v>21</v>
      </c>
      <c r="D595" s="19" t="s">
        <v>57</v>
      </c>
      <c r="E595" s="20" t="s">
        <v>1335</v>
      </c>
      <c r="F595" s="21"/>
      <c r="G595" s="19"/>
      <c r="H595" s="19">
        <v>1722427929</v>
      </c>
      <c r="I595" s="33" t="s">
        <v>1338</v>
      </c>
      <c r="J595" s="27">
        <v>65.06</v>
      </c>
      <c r="K595" s="27">
        <v>65.06</v>
      </c>
      <c r="L595" s="27">
        <f t="shared" si="27"/>
        <v>26.024000000000001</v>
      </c>
      <c r="M595" s="28" t="s">
        <v>1282</v>
      </c>
      <c r="N595" s="28" t="s">
        <v>655</v>
      </c>
      <c r="O595" s="29">
        <v>70.2</v>
      </c>
      <c r="P595" s="18">
        <v>60.94</v>
      </c>
      <c r="Q595" s="18">
        <f t="shared" si="28"/>
        <v>42.12</v>
      </c>
      <c r="R595" s="29">
        <f t="shared" si="29"/>
        <v>68.144000000000005</v>
      </c>
    </row>
    <row r="596" spans="1:18" ht="20.100000000000001" customHeight="1">
      <c r="A596" s="18">
        <v>593</v>
      </c>
      <c r="B596" s="19" t="s">
        <v>1339</v>
      </c>
      <c r="C596" s="19" t="s">
        <v>28</v>
      </c>
      <c r="D596" s="19" t="s">
        <v>22</v>
      </c>
      <c r="E596" s="20" t="s">
        <v>1340</v>
      </c>
      <c r="F596" s="21"/>
      <c r="G596" s="19"/>
      <c r="H596" s="19">
        <v>1722116015</v>
      </c>
      <c r="I596" s="33" t="s">
        <v>641</v>
      </c>
      <c r="J596" s="27">
        <v>56.986666666666672</v>
      </c>
      <c r="K596" s="27">
        <v>56.986666666666672</v>
      </c>
      <c r="L596" s="27">
        <f t="shared" si="27"/>
        <v>22.794666666666672</v>
      </c>
      <c r="M596" s="28" t="s">
        <v>1282</v>
      </c>
      <c r="N596" s="28" t="s">
        <v>655</v>
      </c>
      <c r="O596" s="29">
        <v>69.400000000000006</v>
      </c>
      <c r="P596" s="18">
        <v>60.94</v>
      </c>
      <c r="Q596" s="18">
        <f t="shared" si="28"/>
        <v>41.64</v>
      </c>
      <c r="R596" s="29">
        <f t="shared" si="29"/>
        <v>64.434666666666672</v>
      </c>
    </row>
    <row r="597" spans="1:18" ht="20.100000000000001" customHeight="1">
      <c r="A597" s="18">
        <v>594</v>
      </c>
      <c r="B597" s="19" t="s">
        <v>1341</v>
      </c>
      <c r="C597" s="19" t="s">
        <v>28</v>
      </c>
      <c r="D597" s="19" t="s">
        <v>22</v>
      </c>
      <c r="E597" s="20" t="s">
        <v>1340</v>
      </c>
      <c r="F597" s="21"/>
      <c r="G597" s="19"/>
      <c r="H597" s="19">
        <v>1722325630</v>
      </c>
      <c r="I597" s="33" t="s">
        <v>1342</v>
      </c>
      <c r="J597" s="27">
        <v>56.966666666666669</v>
      </c>
      <c r="K597" s="27">
        <v>56.966666666666669</v>
      </c>
      <c r="L597" s="27">
        <f t="shared" si="27"/>
        <v>22.786666666666669</v>
      </c>
      <c r="M597" s="28" t="s">
        <v>1282</v>
      </c>
      <c r="N597" s="28" t="s">
        <v>655</v>
      </c>
      <c r="O597" s="29">
        <v>44.6</v>
      </c>
      <c r="P597" s="18">
        <v>60.94</v>
      </c>
      <c r="Q597" s="18">
        <f t="shared" si="28"/>
        <v>26.76</v>
      </c>
      <c r="R597" s="29">
        <f t="shared" si="29"/>
        <v>49.546666666666667</v>
      </c>
    </row>
    <row r="598" spans="1:18" ht="20.100000000000001" customHeight="1">
      <c r="A598" s="18">
        <v>595</v>
      </c>
      <c r="B598" s="19" t="s">
        <v>1343</v>
      </c>
      <c r="C598" s="19" t="s">
        <v>21</v>
      </c>
      <c r="D598" s="19" t="s">
        <v>22</v>
      </c>
      <c r="E598" s="20" t="s">
        <v>1340</v>
      </c>
      <c r="F598" s="21"/>
      <c r="G598" s="19"/>
      <c r="H598" s="19">
        <v>1722326501</v>
      </c>
      <c r="I598" s="33" t="s">
        <v>1344</v>
      </c>
      <c r="J598" s="27">
        <v>55</v>
      </c>
      <c r="K598" s="27">
        <v>55</v>
      </c>
      <c r="L598" s="27">
        <f t="shared" si="27"/>
        <v>22</v>
      </c>
      <c r="M598" s="28" t="s">
        <v>1282</v>
      </c>
      <c r="N598" s="28" t="s">
        <v>655</v>
      </c>
      <c r="O598" s="29">
        <v>60</v>
      </c>
      <c r="P598" s="18">
        <v>60.94</v>
      </c>
      <c r="Q598" s="18">
        <f t="shared" si="28"/>
        <v>36</v>
      </c>
      <c r="R598" s="29">
        <f t="shared" si="29"/>
        <v>58</v>
      </c>
    </row>
    <row r="599" spans="1:18" ht="20.100000000000001" customHeight="1">
      <c r="A599" s="18">
        <v>596</v>
      </c>
      <c r="B599" s="19" t="s">
        <v>1345</v>
      </c>
      <c r="C599" s="19" t="s">
        <v>21</v>
      </c>
      <c r="D599" s="19" t="s">
        <v>29</v>
      </c>
      <c r="E599" s="20" t="s">
        <v>1340</v>
      </c>
      <c r="F599" s="21" t="s">
        <v>30</v>
      </c>
      <c r="G599" s="19">
        <v>2</v>
      </c>
      <c r="H599" s="19">
        <v>1722117721</v>
      </c>
      <c r="I599" s="33" t="s">
        <v>1346</v>
      </c>
      <c r="J599" s="27">
        <v>46.24</v>
      </c>
      <c r="K599" s="27">
        <v>48.24</v>
      </c>
      <c r="L599" s="27">
        <f t="shared" si="27"/>
        <v>19.296000000000003</v>
      </c>
      <c r="M599" s="28" t="s">
        <v>1282</v>
      </c>
      <c r="N599" s="28" t="s">
        <v>655</v>
      </c>
      <c r="O599" s="29">
        <v>43.4</v>
      </c>
      <c r="P599" s="18">
        <v>60.94</v>
      </c>
      <c r="Q599" s="18">
        <f t="shared" si="28"/>
        <v>26.04</v>
      </c>
      <c r="R599" s="29">
        <f t="shared" si="29"/>
        <v>45.335999999999999</v>
      </c>
    </row>
    <row r="600" spans="1:18" ht="20.100000000000001" customHeight="1">
      <c r="A600" s="18">
        <v>597</v>
      </c>
      <c r="B600" s="19" t="s">
        <v>1347</v>
      </c>
      <c r="C600" s="19" t="s">
        <v>28</v>
      </c>
      <c r="D600" s="19" t="s">
        <v>53</v>
      </c>
      <c r="E600" s="20" t="s">
        <v>1348</v>
      </c>
      <c r="F600" s="21" t="s">
        <v>30</v>
      </c>
      <c r="G600" s="19">
        <v>2</v>
      </c>
      <c r="H600" s="19">
        <v>1722325723</v>
      </c>
      <c r="I600" s="33" t="s">
        <v>1349</v>
      </c>
      <c r="J600" s="27">
        <v>61.1</v>
      </c>
      <c r="K600" s="27">
        <v>63.1</v>
      </c>
      <c r="L600" s="27">
        <f t="shared" si="27"/>
        <v>25.240000000000002</v>
      </c>
      <c r="M600" s="28" t="s">
        <v>1282</v>
      </c>
      <c r="N600" s="28" t="s">
        <v>655</v>
      </c>
      <c r="O600" s="29">
        <v>66.599999999999994</v>
      </c>
      <c r="P600" s="18">
        <v>60.94</v>
      </c>
      <c r="Q600" s="18">
        <f t="shared" si="28"/>
        <v>39.96</v>
      </c>
      <c r="R600" s="29">
        <f t="shared" si="29"/>
        <v>65.2</v>
      </c>
    </row>
    <row r="601" spans="1:18" ht="20.100000000000001" customHeight="1">
      <c r="A601" s="18">
        <v>598</v>
      </c>
      <c r="B601" s="19" t="s">
        <v>1350</v>
      </c>
      <c r="C601" s="19" t="s">
        <v>28</v>
      </c>
      <c r="D601" s="19" t="s">
        <v>22</v>
      </c>
      <c r="E601" s="20" t="s">
        <v>1348</v>
      </c>
      <c r="F601" s="21"/>
      <c r="G601" s="19"/>
      <c r="H601" s="19">
        <v>1722119710</v>
      </c>
      <c r="I601" s="33" t="s">
        <v>1351</v>
      </c>
      <c r="J601" s="27">
        <v>57.580000000000005</v>
      </c>
      <c r="K601" s="27">
        <v>57.580000000000005</v>
      </c>
      <c r="L601" s="27">
        <f t="shared" si="27"/>
        <v>23.032000000000004</v>
      </c>
      <c r="M601" s="28" t="s">
        <v>1282</v>
      </c>
      <c r="N601" s="28" t="s">
        <v>655</v>
      </c>
      <c r="O601" s="29">
        <v>67.430000000000007</v>
      </c>
      <c r="P601" s="18">
        <v>60.94</v>
      </c>
      <c r="Q601" s="18">
        <f t="shared" si="28"/>
        <v>40.46</v>
      </c>
      <c r="R601" s="29">
        <f t="shared" si="29"/>
        <v>63.492000000000004</v>
      </c>
    </row>
    <row r="602" spans="1:18" ht="20.100000000000001" customHeight="1">
      <c r="A602" s="18">
        <v>599</v>
      </c>
      <c r="B602" s="19" t="s">
        <v>1352</v>
      </c>
      <c r="C602" s="19" t="s">
        <v>28</v>
      </c>
      <c r="D602" s="19" t="s">
        <v>106</v>
      </c>
      <c r="E602" s="20" t="s">
        <v>1353</v>
      </c>
      <c r="F602" s="21" t="s">
        <v>30</v>
      </c>
      <c r="G602" s="19">
        <v>2</v>
      </c>
      <c r="H602" s="19">
        <v>1722427906</v>
      </c>
      <c r="I602" s="33" t="s">
        <v>1354</v>
      </c>
      <c r="J602" s="27">
        <v>41.053333333333335</v>
      </c>
      <c r="K602" s="27">
        <v>43.053333333333335</v>
      </c>
      <c r="L602" s="27">
        <f t="shared" si="27"/>
        <v>17.221333333333334</v>
      </c>
      <c r="M602" s="28" t="s">
        <v>1282</v>
      </c>
      <c r="N602" s="28" t="s">
        <v>655</v>
      </c>
      <c r="O602" s="29">
        <v>37.4</v>
      </c>
      <c r="P602" s="18">
        <v>60.94</v>
      </c>
      <c r="Q602" s="18">
        <f t="shared" si="28"/>
        <v>22.44</v>
      </c>
      <c r="R602" s="29">
        <f t="shared" si="29"/>
        <v>39.661333333333332</v>
      </c>
    </row>
    <row r="603" spans="1:18" ht="20.100000000000001" customHeight="1">
      <c r="A603" s="18">
        <v>600</v>
      </c>
      <c r="B603" s="19" t="s">
        <v>1355</v>
      </c>
      <c r="C603" s="19" t="s">
        <v>21</v>
      </c>
      <c r="D603" s="19" t="s">
        <v>22</v>
      </c>
      <c r="E603" s="20" t="s">
        <v>1353</v>
      </c>
      <c r="F603" s="21"/>
      <c r="G603" s="19"/>
      <c r="H603" s="19">
        <v>1722427225</v>
      </c>
      <c r="I603" s="33" t="s">
        <v>1356</v>
      </c>
      <c r="J603" s="27">
        <v>42.26</v>
      </c>
      <c r="K603" s="27">
        <v>42.26</v>
      </c>
      <c r="L603" s="27">
        <f t="shared" si="27"/>
        <v>16.904</v>
      </c>
      <c r="M603" s="28" t="s">
        <v>1282</v>
      </c>
      <c r="N603" s="28" t="s">
        <v>655</v>
      </c>
      <c r="O603" s="29">
        <v>64.400000000000006</v>
      </c>
      <c r="P603" s="18">
        <v>60.94</v>
      </c>
      <c r="Q603" s="18">
        <f t="shared" si="28"/>
        <v>38.64</v>
      </c>
      <c r="R603" s="29">
        <f t="shared" si="29"/>
        <v>55.543999999999997</v>
      </c>
    </row>
    <row r="604" spans="1:18" ht="20.100000000000001" customHeight="1">
      <c r="A604" s="18">
        <v>601</v>
      </c>
      <c r="B604" s="19" t="s">
        <v>1357</v>
      </c>
      <c r="C604" s="19" t="s">
        <v>21</v>
      </c>
      <c r="D604" s="19" t="s">
        <v>22</v>
      </c>
      <c r="E604" s="20" t="s">
        <v>1358</v>
      </c>
      <c r="F604" s="21"/>
      <c r="G604" s="19"/>
      <c r="H604" s="19">
        <v>1722428702</v>
      </c>
      <c r="I604" s="33" t="s">
        <v>1247</v>
      </c>
      <c r="J604" s="27">
        <v>55.293333333333329</v>
      </c>
      <c r="K604" s="27">
        <v>55.293333333333329</v>
      </c>
      <c r="L604" s="27">
        <f t="shared" si="27"/>
        <v>22.117333333333335</v>
      </c>
      <c r="M604" s="28" t="s">
        <v>1282</v>
      </c>
      <c r="N604" s="28" t="s">
        <v>655</v>
      </c>
      <c r="O604" s="29">
        <v>56.8</v>
      </c>
      <c r="P604" s="18">
        <v>60.94</v>
      </c>
      <c r="Q604" s="18">
        <f t="shared" si="28"/>
        <v>34.08</v>
      </c>
      <c r="R604" s="29">
        <f t="shared" si="29"/>
        <v>56.197333333333333</v>
      </c>
    </row>
    <row r="605" spans="1:18" ht="20.100000000000001" customHeight="1">
      <c r="A605" s="18">
        <v>602</v>
      </c>
      <c r="B605" s="19" t="s">
        <v>1359</v>
      </c>
      <c r="C605" s="19" t="s">
        <v>28</v>
      </c>
      <c r="D605" s="19" t="s">
        <v>22</v>
      </c>
      <c r="E605" s="20" t="s">
        <v>1360</v>
      </c>
      <c r="F605" s="21"/>
      <c r="G605" s="19"/>
      <c r="H605" s="19">
        <v>1722222207</v>
      </c>
      <c r="I605" s="33" t="s">
        <v>1361</v>
      </c>
      <c r="J605" s="27">
        <v>74.973333333333329</v>
      </c>
      <c r="K605" s="27">
        <v>74.973333333333329</v>
      </c>
      <c r="L605" s="27">
        <f t="shared" si="27"/>
        <v>29.989333333333335</v>
      </c>
      <c r="M605" s="28" t="s">
        <v>1282</v>
      </c>
      <c r="N605" s="28" t="s">
        <v>655</v>
      </c>
      <c r="O605" s="29">
        <v>60.2</v>
      </c>
      <c r="P605" s="18">
        <v>60.94</v>
      </c>
      <c r="Q605" s="18">
        <f t="shared" si="28"/>
        <v>36.119999999999997</v>
      </c>
      <c r="R605" s="29">
        <f t="shared" si="29"/>
        <v>66.109333333333325</v>
      </c>
    </row>
    <row r="606" spans="1:18" ht="20.100000000000001" customHeight="1">
      <c r="A606" s="18">
        <v>603</v>
      </c>
      <c r="B606" s="19" t="s">
        <v>1362</v>
      </c>
      <c r="C606" s="19" t="s">
        <v>21</v>
      </c>
      <c r="D606" s="19" t="s">
        <v>29</v>
      </c>
      <c r="E606" s="20" t="s">
        <v>1360</v>
      </c>
      <c r="F606" s="21" t="s">
        <v>30</v>
      </c>
      <c r="G606" s="19">
        <v>2</v>
      </c>
      <c r="H606" s="19">
        <v>1722529223</v>
      </c>
      <c r="I606" s="33" t="s">
        <v>1363</v>
      </c>
      <c r="J606" s="27">
        <v>69.073333333333338</v>
      </c>
      <c r="K606" s="27">
        <v>71.073333333333338</v>
      </c>
      <c r="L606" s="27">
        <f t="shared" si="27"/>
        <v>28.429333333333336</v>
      </c>
      <c r="M606" s="28" t="s">
        <v>1282</v>
      </c>
      <c r="N606" s="28" t="s">
        <v>655</v>
      </c>
      <c r="O606" s="29">
        <v>79.599999999999994</v>
      </c>
      <c r="P606" s="18">
        <v>60.94</v>
      </c>
      <c r="Q606" s="18">
        <f t="shared" si="28"/>
        <v>47.76</v>
      </c>
      <c r="R606" s="29">
        <f t="shared" si="29"/>
        <v>76.189333333333337</v>
      </c>
    </row>
    <row r="607" spans="1:18" ht="20.100000000000001" customHeight="1">
      <c r="A607" s="18">
        <v>604</v>
      </c>
      <c r="B607" s="19" t="s">
        <v>1153</v>
      </c>
      <c r="C607" s="19" t="s">
        <v>21</v>
      </c>
      <c r="D607" s="19" t="s">
        <v>22</v>
      </c>
      <c r="E607" s="20" t="s">
        <v>1364</v>
      </c>
      <c r="F607" s="21"/>
      <c r="G607" s="19"/>
      <c r="H607" s="19">
        <v>1722117431</v>
      </c>
      <c r="I607" s="33" t="s">
        <v>1363</v>
      </c>
      <c r="J607" s="27">
        <v>69.073333333333338</v>
      </c>
      <c r="K607" s="27">
        <v>69.073333333333338</v>
      </c>
      <c r="L607" s="27">
        <f t="shared" si="27"/>
        <v>27.629333333333335</v>
      </c>
      <c r="M607" s="28" t="s">
        <v>1365</v>
      </c>
      <c r="N607" s="28" t="s">
        <v>655</v>
      </c>
      <c r="O607" s="29">
        <v>69</v>
      </c>
      <c r="P607" s="18">
        <v>64.67</v>
      </c>
      <c r="Q607" s="18">
        <f t="shared" si="28"/>
        <v>41.4</v>
      </c>
      <c r="R607" s="29">
        <f t="shared" si="29"/>
        <v>69.029333333333341</v>
      </c>
    </row>
    <row r="608" spans="1:18" ht="20.100000000000001" customHeight="1">
      <c r="A608" s="18">
        <v>605</v>
      </c>
      <c r="B608" s="19" t="s">
        <v>1366</v>
      </c>
      <c r="C608" s="19" t="s">
        <v>21</v>
      </c>
      <c r="D608" s="19" t="s">
        <v>22</v>
      </c>
      <c r="E608" s="20" t="s">
        <v>1364</v>
      </c>
      <c r="F608" s="21"/>
      <c r="G608" s="19"/>
      <c r="H608" s="19">
        <v>1722119515</v>
      </c>
      <c r="I608" s="33" t="s">
        <v>1367</v>
      </c>
      <c r="J608" s="27">
        <v>65.413333333333341</v>
      </c>
      <c r="K608" s="27">
        <v>65.413333333333341</v>
      </c>
      <c r="L608" s="27">
        <f t="shared" si="27"/>
        <v>26.165333333333336</v>
      </c>
      <c r="M608" s="28" t="s">
        <v>1365</v>
      </c>
      <c r="N608" s="28" t="s">
        <v>655</v>
      </c>
      <c r="O608" s="29">
        <v>61.1</v>
      </c>
      <c r="P608" s="18">
        <v>64.67</v>
      </c>
      <c r="Q608" s="18">
        <f t="shared" si="28"/>
        <v>36.659999999999997</v>
      </c>
      <c r="R608" s="29">
        <f t="shared" si="29"/>
        <v>62.825333333333333</v>
      </c>
    </row>
    <row r="609" spans="1:18" ht="20.100000000000001" customHeight="1">
      <c r="A609" s="18">
        <v>606</v>
      </c>
      <c r="B609" s="19" t="s">
        <v>1368</v>
      </c>
      <c r="C609" s="19" t="s">
        <v>21</v>
      </c>
      <c r="D609" s="19" t="s">
        <v>29</v>
      </c>
      <c r="E609" s="20" t="s">
        <v>1369</v>
      </c>
      <c r="F609" s="21" t="s">
        <v>30</v>
      </c>
      <c r="G609" s="19">
        <v>2</v>
      </c>
      <c r="H609" s="19">
        <v>1722120016</v>
      </c>
      <c r="I609" s="33" t="s">
        <v>1370</v>
      </c>
      <c r="J609" s="27">
        <v>66.573333333333338</v>
      </c>
      <c r="K609" s="27">
        <v>68.573333333333338</v>
      </c>
      <c r="L609" s="27">
        <f t="shared" si="27"/>
        <v>27.429333333333336</v>
      </c>
      <c r="M609" s="28" t="s">
        <v>1365</v>
      </c>
      <c r="N609" s="28" t="s">
        <v>655</v>
      </c>
      <c r="O609" s="29">
        <v>61</v>
      </c>
      <c r="P609" s="18">
        <v>64.67</v>
      </c>
      <c r="Q609" s="18">
        <f t="shared" si="28"/>
        <v>36.6</v>
      </c>
      <c r="R609" s="29">
        <f t="shared" si="29"/>
        <v>64.029333333333341</v>
      </c>
    </row>
    <row r="610" spans="1:18" ht="20.100000000000001" customHeight="1">
      <c r="A610" s="18">
        <v>607</v>
      </c>
      <c r="B610" s="19" t="s">
        <v>1371</v>
      </c>
      <c r="C610" s="19" t="s">
        <v>21</v>
      </c>
      <c r="D610" s="19" t="s">
        <v>57</v>
      </c>
      <c r="E610" s="20" t="s">
        <v>1369</v>
      </c>
      <c r="F610" s="21"/>
      <c r="G610" s="19"/>
      <c r="H610" s="19">
        <v>1722428425</v>
      </c>
      <c r="I610" s="33" t="s">
        <v>1372</v>
      </c>
      <c r="J610" s="27">
        <v>57.033333333333331</v>
      </c>
      <c r="K610" s="27">
        <v>57.033333333333331</v>
      </c>
      <c r="L610" s="27">
        <f t="shared" si="27"/>
        <v>22.813333333333333</v>
      </c>
      <c r="M610" s="28" t="s">
        <v>1365</v>
      </c>
      <c r="N610" s="28" t="s">
        <v>655</v>
      </c>
      <c r="O610" s="29">
        <v>61.5</v>
      </c>
      <c r="P610" s="18">
        <v>64.67</v>
      </c>
      <c r="Q610" s="18">
        <f t="shared" si="28"/>
        <v>36.9</v>
      </c>
      <c r="R610" s="29">
        <f t="shared" si="29"/>
        <v>59.713333333333331</v>
      </c>
    </row>
    <row r="611" spans="1:18" ht="20.100000000000001" customHeight="1">
      <c r="A611" s="18">
        <v>608</v>
      </c>
      <c r="B611" s="19" t="s">
        <v>1373</v>
      </c>
      <c r="C611" s="19" t="s">
        <v>21</v>
      </c>
      <c r="D611" s="19" t="s">
        <v>22</v>
      </c>
      <c r="E611" s="20" t="s">
        <v>1369</v>
      </c>
      <c r="F611" s="21"/>
      <c r="G611" s="19"/>
      <c r="H611" s="19">
        <v>1722324915</v>
      </c>
      <c r="I611" s="33" t="s">
        <v>1374</v>
      </c>
      <c r="J611" s="27">
        <v>56.66</v>
      </c>
      <c r="K611" s="27">
        <v>56.66</v>
      </c>
      <c r="L611" s="27">
        <f t="shared" si="27"/>
        <v>22.664000000000001</v>
      </c>
      <c r="M611" s="28" t="s">
        <v>1365</v>
      </c>
      <c r="N611" s="28" t="s">
        <v>655</v>
      </c>
      <c r="O611" s="29">
        <v>61.2</v>
      </c>
      <c r="P611" s="18">
        <v>64.67</v>
      </c>
      <c r="Q611" s="18">
        <f t="shared" si="28"/>
        <v>36.72</v>
      </c>
      <c r="R611" s="29">
        <f t="shared" si="29"/>
        <v>59.384</v>
      </c>
    </row>
    <row r="612" spans="1:18" ht="20.100000000000001" customHeight="1">
      <c r="A612" s="18">
        <v>609</v>
      </c>
      <c r="B612" s="19" t="s">
        <v>568</v>
      </c>
      <c r="C612" s="19" t="s">
        <v>28</v>
      </c>
      <c r="D612" s="19" t="s">
        <v>106</v>
      </c>
      <c r="E612" s="20" t="s">
        <v>1369</v>
      </c>
      <c r="F612" s="21" t="s">
        <v>30</v>
      </c>
      <c r="G612" s="19">
        <v>2</v>
      </c>
      <c r="H612" s="19">
        <v>1722326222</v>
      </c>
      <c r="I612" s="33" t="s">
        <v>1238</v>
      </c>
      <c r="J612" s="27">
        <v>54.54666666666666</v>
      </c>
      <c r="K612" s="27">
        <v>56.54666666666666</v>
      </c>
      <c r="L612" s="27">
        <f t="shared" si="27"/>
        <v>22.618666666666666</v>
      </c>
      <c r="M612" s="28" t="s">
        <v>1365</v>
      </c>
      <c r="N612" s="28" t="s">
        <v>655</v>
      </c>
      <c r="O612" s="29">
        <v>69.3</v>
      </c>
      <c r="P612" s="18">
        <v>64.67</v>
      </c>
      <c r="Q612" s="18">
        <f t="shared" si="28"/>
        <v>41.58</v>
      </c>
      <c r="R612" s="29">
        <f t="shared" si="29"/>
        <v>64.198666666666668</v>
      </c>
    </row>
    <row r="613" spans="1:18" ht="20.100000000000001" customHeight="1">
      <c r="A613" s="18">
        <v>610</v>
      </c>
      <c r="B613" s="19" t="s">
        <v>1375</v>
      </c>
      <c r="C613" s="19" t="s">
        <v>21</v>
      </c>
      <c r="D613" s="19" t="s">
        <v>22</v>
      </c>
      <c r="E613" s="20" t="s">
        <v>1369</v>
      </c>
      <c r="F613" s="21"/>
      <c r="G613" s="19"/>
      <c r="H613" s="19">
        <v>1722120112</v>
      </c>
      <c r="I613" s="33" t="s">
        <v>1376</v>
      </c>
      <c r="J613" s="27">
        <v>52.626666666666665</v>
      </c>
      <c r="K613" s="27">
        <v>52.626666666666665</v>
      </c>
      <c r="L613" s="27">
        <f t="shared" si="27"/>
        <v>21.050666666666668</v>
      </c>
      <c r="M613" s="28" t="s">
        <v>1365</v>
      </c>
      <c r="N613" s="28" t="s">
        <v>655</v>
      </c>
      <c r="O613" s="29">
        <v>66.3</v>
      </c>
      <c r="P613" s="18">
        <v>64.67</v>
      </c>
      <c r="Q613" s="18">
        <f t="shared" si="28"/>
        <v>39.78</v>
      </c>
      <c r="R613" s="29">
        <f t="shared" si="29"/>
        <v>60.830666666666673</v>
      </c>
    </row>
    <row r="614" spans="1:18" ht="20.100000000000001" customHeight="1">
      <c r="A614" s="18">
        <v>611</v>
      </c>
      <c r="B614" s="19" t="s">
        <v>1377</v>
      </c>
      <c r="C614" s="19" t="s">
        <v>28</v>
      </c>
      <c r="D614" s="19" t="s">
        <v>22</v>
      </c>
      <c r="E614" s="20" t="s">
        <v>1369</v>
      </c>
      <c r="F614" s="21"/>
      <c r="G614" s="19"/>
      <c r="H614" s="19">
        <v>1722117019</v>
      </c>
      <c r="I614" s="33" t="s">
        <v>1378</v>
      </c>
      <c r="J614" s="27">
        <v>48.233333333333327</v>
      </c>
      <c r="K614" s="27">
        <v>48.233333333333327</v>
      </c>
      <c r="L614" s="27">
        <f t="shared" si="27"/>
        <v>19.293333333333333</v>
      </c>
      <c r="M614" s="28" t="s">
        <v>1365</v>
      </c>
      <c r="N614" s="28" t="s">
        <v>655</v>
      </c>
      <c r="O614" s="29">
        <v>64.5</v>
      </c>
      <c r="P614" s="18">
        <v>64.67</v>
      </c>
      <c r="Q614" s="18">
        <f t="shared" si="28"/>
        <v>38.700000000000003</v>
      </c>
      <c r="R614" s="29">
        <f t="shared" si="29"/>
        <v>57.993333333333339</v>
      </c>
    </row>
    <row r="615" spans="1:18" ht="20.100000000000001" customHeight="1">
      <c r="A615" s="18">
        <v>612</v>
      </c>
      <c r="B615" s="19" t="s">
        <v>1379</v>
      </c>
      <c r="C615" s="19" t="s">
        <v>28</v>
      </c>
      <c r="D615" s="19" t="s">
        <v>22</v>
      </c>
      <c r="E615" s="20" t="s">
        <v>1369</v>
      </c>
      <c r="F615" s="21"/>
      <c r="G615" s="19"/>
      <c r="H615" s="19">
        <v>1722117006</v>
      </c>
      <c r="I615" s="33" t="s">
        <v>1380</v>
      </c>
      <c r="J615" s="27">
        <v>44.086666666666666</v>
      </c>
      <c r="K615" s="27">
        <v>44.086666666666666</v>
      </c>
      <c r="L615" s="27">
        <f t="shared" si="27"/>
        <v>17.634666666666668</v>
      </c>
      <c r="M615" s="28" t="s">
        <v>1365</v>
      </c>
      <c r="N615" s="28" t="s">
        <v>655</v>
      </c>
      <c r="O615" s="30" t="s">
        <v>126</v>
      </c>
      <c r="P615" s="30" t="s">
        <v>126</v>
      </c>
      <c r="Q615" s="18" t="e">
        <f t="shared" si="28"/>
        <v>#VALUE!</v>
      </c>
      <c r="R615" s="29" t="e">
        <f t="shared" si="29"/>
        <v>#VALUE!</v>
      </c>
    </row>
    <row r="616" spans="1:18" ht="20.100000000000001" customHeight="1">
      <c r="A616" s="18">
        <v>613</v>
      </c>
      <c r="B616" s="19" t="s">
        <v>1381</v>
      </c>
      <c r="C616" s="19" t="s">
        <v>28</v>
      </c>
      <c r="D616" s="19" t="s">
        <v>22</v>
      </c>
      <c r="E616" s="20" t="s">
        <v>1382</v>
      </c>
      <c r="F616" s="21"/>
      <c r="G616" s="19"/>
      <c r="H616" s="19">
        <v>1722223432</v>
      </c>
      <c r="I616" s="33" t="s">
        <v>1383</v>
      </c>
      <c r="J616" s="27">
        <v>52.26</v>
      </c>
      <c r="K616" s="27">
        <v>52.26</v>
      </c>
      <c r="L616" s="27">
        <f t="shared" si="27"/>
        <v>20.904</v>
      </c>
      <c r="M616" s="28" t="s">
        <v>1365</v>
      </c>
      <c r="N616" s="28" t="s">
        <v>655</v>
      </c>
      <c r="O616" s="29">
        <v>67.52</v>
      </c>
      <c r="P616" s="18">
        <v>64.67</v>
      </c>
      <c r="Q616" s="18">
        <f t="shared" si="28"/>
        <v>40.51</v>
      </c>
      <c r="R616" s="29">
        <f t="shared" si="29"/>
        <v>61.414000000000001</v>
      </c>
    </row>
    <row r="617" spans="1:18" ht="20.100000000000001" customHeight="1">
      <c r="A617" s="18">
        <v>614</v>
      </c>
      <c r="B617" s="19" t="s">
        <v>1384</v>
      </c>
      <c r="C617" s="19" t="s">
        <v>28</v>
      </c>
      <c r="D617" s="19" t="s">
        <v>41</v>
      </c>
      <c r="E617" s="20" t="s">
        <v>1382</v>
      </c>
      <c r="F617" s="21" t="s">
        <v>30</v>
      </c>
      <c r="G617" s="19">
        <v>2</v>
      </c>
      <c r="H617" s="19">
        <v>1722222022</v>
      </c>
      <c r="I617" s="33" t="s">
        <v>1385</v>
      </c>
      <c r="J617" s="27">
        <v>43.919999999999995</v>
      </c>
      <c r="K617" s="27">
        <v>45.919999999999995</v>
      </c>
      <c r="L617" s="27">
        <f t="shared" si="27"/>
        <v>18.367999999999999</v>
      </c>
      <c r="M617" s="28" t="s">
        <v>1365</v>
      </c>
      <c r="N617" s="28" t="s">
        <v>655</v>
      </c>
      <c r="O617" s="29">
        <v>61.3</v>
      </c>
      <c r="P617" s="18">
        <v>64.67</v>
      </c>
      <c r="Q617" s="18">
        <f t="shared" si="28"/>
        <v>36.78</v>
      </c>
      <c r="R617" s="29">
        <f t="shared" si="29"/>
        <v>55.147999999999996</v>
      </c>
    </row>
    <row r="618" spans="1:18" ht="20.100000000000001" customHeight="1">
      <c r="A618" s="18">
        <v>615</v>
      </c>
      <c r="B618" s="19" t="s">
        <v>1386</v>
      </c>
      <c r="C618" s="19" t="s">
        <v>28</v>
      </c>
      <c r="D618" s="19" t="s">
        <v>22</v>
      </c>
      <c r="E618" s="20" t="s">
        <v>1387</v>
      </c>
      <c r="F618" s="21"/>
      <c r="G618" s="19"/>
      <c r="H618" s="19">
        <v>1722428506</v>
      </c>
      <c r="I618" s="33" t="s">
        <v>1388</v>
      </c>
      <c r="J618" s="27">
        <v>65.473333333333329</v>
      </c>
      <c r="K618" s="27">
        <v>65.473333333333329</v>
      </c>
      <c r="L618" s="27">
        <f t="shared" si="27"/>
        <v>26.189333333333334</v>
      </c>
      <c r="M618" s="28" t="s">
        <v>1365</v>
      </c>
      <c r="N618" s="28" t="s">
        <v>655</v>
      </c>
      <c r="O618" s="29">
        <v>60</v>
      </c>
      <c r="P618" s="18">
        <v>64.67</v>
      </c>
      <c r="Q618" s="18">
        <f t="shared" si="28"/>
        <v>36</v>
      </c>
      <c r="R618" s="29">
        <f t="shared" si="29"/>
        <v>62.189333333333337</v>
      </c>
    </row>
    <row r="619" spans="1:18" ht="20.100000000000001" customHeight="1">
      <c r="A619" s="18">
        <v>616</v>
      </c>
      <c r="B619" s="19" t="s">
        <v>1389</v>
      </c>
      <c r="C619" s="19" t="s">
        <v>21</v>
      </c>
      <c r="D619" s="19" t="s">
        <v>22</v>
      </c>
      <c r="E619" s="20" t="s">
        <v>1387</v>
      </c>
      <c r="F619" s="21"/>
      <c r="G619" s="19"/>
      <c r="H619" s="19">
        <v>1722115506</v>
      </c>
      <c r="I619" s="33" t="s">
        <v>1390</v>
      </c>
      <c r="J619" s="27">
        <v>59.593333333333334</v>
      </c>
      <c r="K619" s="27">
        <v>59.593333333333334</v>
      </c>
      <c r="L619" s="27">
        <f t="shared" si="27"/>
        <v>23.837333333333333</v>
      </c>
      <c r="M619" s="28" t="s">
        <v>1365</v>
      </c>
      <c r="N619" s="28" t="s">
        <v>655</v>
      </c>
      <c r="O619" s="29">
        <v>56.1</v>
      </c>
      <c r="P619" s="18">
        <v>64.67</v>
      </c>
      <c r="Q619" s="18">
        <f t="shared" si="28"/>
        <v>33.659999999999997</v>
      </c>
      <c r="R619" s="29">
        <f t="shared" si="29"/>
        <v>57.49733333333333</v>
      </c>
    </row>
    <row r="620" spans="1:18" ht="20.100000000000001" customHeight="1">
      <c r="A620" s="18">
        <v>617</v>
      </c>
      <c r="B620" s="19" t="s">
        <v>1391</v>
      </c>
      <c r="C620" s="19" t="s">
        <v>21</v>
      </c>
      <c r="D620" s="19" t="s">
        <v>22</v>
      </c>
      <c r="E620" s="20" t="s">
        <v>1392</v>
      </c>
      <c r="F620" s="21"/>
      <c r="G620" s="19"/>
      <c r="H620" s="19">
        <v>1722326703</v>
      </c>
      <c r="I620" s="33" t="s">
        <v>1393</v>
      </c>
      <c r="J620" s="27">
        <v>62.073333333333331</v>
      </c>
      <c r="K620" s="27">
        <v>62.073333333333331</v>
      </c>
      <c r="L620" s="27">
        <f t="shared" si="27"/>
        <v>24.829333333333334</v>
      </c>
      <c r="M620" s="28" t="s">
        <v>1365</v>
      </c>
      <c r="N620" s="28" t="s">
        <v>655</v>
      </c>
      <c r="O620" s="29">
        <v>76.400000000000006</v>
      </c>
      <c r="P620" s="18">
        <v>64.67</v>
      </c>
      <c r="Q620" s="18">
        <f t="shared" si="28"/>
        <v>45.84</v>
      </c>
      <c r="R620" s="29">
        <f t="shared" si="29"/>
        <v>70.669333333333341</v>
      </c>
    </row>
    <row r="621" spans="1:18" ht="20.100000000000001" customHeight="1">
      <c r="A621" s="18">
        <v>618</v>
      </c>
      <c r="B621" s="19" t="s">
        <v>1394</v>
      </c>
      <c r="C621" s="19" t="s">
        <v>28</v>
      </c>
      <c r="D621" s="19" t="s">
        <v>38</v>
      </c>
      <c r="E621" s="20" t="s">
        <v>1392</v>
      </c>
      <c r="F621" s="21" t="s">
        <v>30</v>
      </c>
      <c r="G621" s="19">
        <v>2</v>
      </c>
      <c r="H621" s="19">
        <v>1722117432</v>
      </c>
      <c r="I621" s="33" t="s">
        <v>1395</v>
      </c>
      <c r="J621" s="27">
        <v>57.606666666666662</v>
      </c>
      <c r="K621" s="27">
        <v>59.606666666666662</v>
      </c>
      <c r="L621" s="27">
        <f t="shared" si="27"/>
        <v>23.842666666666666</v>
      </c>
      <c r="M621" s="28" t="s">
        <v>1365</v>
      </c>
      <c r="N621" s="28" t="s">
        <v>655</v>
      </c>
      <c r="O621" s="29">
        <v>75.5</v>
      </c>
      <c r="P621" s="18">
        <v>64.67</v>
      </c>
      <c r="Q621" s="18">
        <f t="shared" si="28"/>
        <v>45.3</v>
      </c>
      <c r="R621" s="29">
        <f t="shared" si="29"/>
        <v>69.142666666666656</v>
      </c>
    </row>
    <row r="622" spans="1:18" ht="20.100000000000001" customHeight="1">
      <c r="A622" s="18">
        <v>619</v>
      </c>
      <c r="B622" s="19" t="s">
        <v>1396</v>
      </c>
      <c r="C622" s="19" t="s">
        <v>21</v>
      </c>
      <c r="D622" s="19" t="s">
        <v>22</v>
      </c>
      <c r="E622" s="20" t="s">
        <v>1397</v>
      </c>
      <c r="F622" s="21"/>
      <c r="G622" s="19"/>
      <c r="H622" s="19">
        <v>1722428413</v>
      </c>
      <c r="I622" s="33" t="s">
        <v>1398</v>
      </c>
      <c r="J622" s="27">
        <v>83.24666666666667</v>
      </c>
      <c r="K622" s="27">
        <v>83.24666666666667</v>
      </c>
      <c r="L622" s="27">
        <f t="shared" si="27"/>
        <v>33.298666666666669</v>
      </c>
      <c r="M622" s="28" t="s">
        <v>1365</v>
      </c>
      <c r="N622" s="28" t="s">
        <v>655</v>
      </c>
      <c r="O622" s="29">
        <v>64</v>
      </c>
      <c r="P622" s="18">
        <v>64.67</v>
      </c>
      <c r="Q622" s="18">
        <f t="shared" si="28"/>
        <v>38.4</v>
      </c>
      <c r="R622" s="29">
        <f t="shared" si="29"/>
        <v>71.698666666666668</v>
      </c>
    </row>
    <row r="623" spans="1:18" ht="20.100000000000001" customHeight="1">
      <c r="A623" s="18">
        <v>620</v>
      </c>
      <c r="B623" s="19" t="s">
        <v>1399</v>
      </c>
      <c r="C623" s="19" t="s">
        <v>28</v>
      </c>
      <c r="D623" s="19" t="s">
        <v>29</v>
      </c>
      <c r="E623" s="20" t="s">
        <v>1397</v>
      </c>
      <c r="F623" s="21" t="s">
        <v>30</v>
      </c>
      <c r="G623" s="19">
        <v>2</v>
      </c>
      <c r="H623" s="19">
        <v>1722119414</v>
      </c>
      <c r="I623" s="33" t="s">
        <v>1400</v>
      </c>
      <c r="J623" s="27">
        <v>70.86</v>
      </c>
      <c r="K623" s="27">
        <v>72.86</v>
      </c>
      <c r="L623" s="27">
        <f t="shared" si="27"/>
        <v>29.144000000000002</v>
      </c>
      <c r="M623" s="28" t="s">
        <v>1365</v>
      </c>
      <c r="N623" s="28" t="s">
        <v>655</v>
      </c>
      <c r="O623" s="30" t="s">
        <v>126</v>
      </c>
      <c r="P623" s="30" t="s">
        <v>126</v>
      </c>
      <c r="Q623" s="18" t="e">
        <f t="shared" si="28"/>
        <v>#VALUE!</v>
      </c>
      <c r="R623" s="29" t="e">
        <f t="shared" si="29"/>
        <v>#VALUE!</v>
      </c>
    </row>
    <row r="624" spans="1:18" ht="20.100000000000001" customHeight="1">
      <c r="A624" s="18">
        <v>621</v>
      </c>
      <c r="B624" s="19" t="s">
        <v>1401</v>
      </c>
      <c r="C624" s="19" t="s">
        <v>21</v>
      </c>
      <c r="D624" s="19" t="s">
        <v>22</v>
      </c>
      <c r="E624" s="20" t="s">
        <v>1397</v>
      </c>
      <c r="F624" s="21"/>
      <c r="G624" s="19"/>
      <c r="H624" s="19">
        <v>1722325425</v>
      </c>
      <c r="I624" s="33" t="s">
        <v>1402</v>
      </c>
      <c r="J624" s="27">
        <v>69.44</v>
      </c>
      <c r="K624" s="27">
        <v>69.44</v>
      </c>
      <c r="L624" s="27">
        <f t="shared" si="27"/>
        <v>27.776</v>
      </c>
      <c r="M624" s="28" t="s">
        <v>1365</v>
      </c>
      <c r="N624" s="28" t="s">
        <v>655</v>
      </c>
      <c r="O624" s="30" t="s">
        <v>126</v>
      </c>
      <c r="P624" s="30" t="s">
        <v>126</v>
      </c>
      <c r="Q624" s="18" t="e">
        <f t="shared" si="28"/>
        <v>#VALUE!</v>
      </c>
      <c r="R624" s="29" t="e">
        <f t="shared" si="29"/>
        <v>#VALUE!</v>
      </c>
    </row>
    <row r="625" spans="1:18" ht="20.100000000000001" customHeight="1">
      <c r="A625" s="18">
        <v>622</v>
      </c>
      <c r="B625" s="19" t="s">
        <v>1403</v>
      </c>
      <c r="C625" s="19" t="s">
        <v>28</v>
      </c>
      <c r="D625" s="19" t="s">
        <v>41</v>
      </c>
      <c r="E625" s="20" t="s">
        <v>1397</v>
      </c>
      <c r="F625" s="21" t="s">
        <v>30</v>
      </c>
      <c r="G625" s="19">
        <v>2</v>
      </c>
      <c r="H625" s="19">
        <v>1722427502</v>
      </c>
      <c r="I625" s="33" t="s">
        <v>1404</v>
      </c>
      <c r="J625" s="27">
        <v>64.666666666666671</v>
      </c>
      <c r="K625" s="27">
        <v>66.666666666666671</v>
      </c>
      <c r="L625" s="27">
        <f t="shared" si="27"/>
        <v>26.666666666666671</v>
      </c>
      <c r="M625" s="28" t="s">
        <v>1365</v>
      </c>
      <c r="N625" s="28" t="s">
        <v>655</v>
      </c>
      <c r="O625" s="29">
        <v>71.099999999999994</v>
      </c>
      <c r="P625" s="18">
        <v>64.67</v>
      </c>
      <c r="Q625" s="18">
        <f t="shared" si="28"/>
        <v>42.66</v>
      </c>
      <c r="R625" s="29">
        <f t="shared" si="29"/>
        <v>69.326666666666668</v>
      </c>
    </row>
    <row r="626" spans="1:18" ht="20.100000000000001" customHeight="1">
      <c r="A626" s="18">
        <v>623</v>
      </c>
      <c r="B626" s="19" t="s">
        <v>1405</v>
      </c>
      <c r="C626" s="19" t="s">
        <v>21</v>
      </c>
      <c r="D626" s="19" t="s">
        <v>117</v>
      </c>
      <c r="E626" s="20" t="s">
        <v>1397</v>
      </c>
      <c r="F626" s="21" t="s">
        <v>30</v>
      </c>
      <c r="G626" s="19">
        <v>2</v>
      </c>
      <c r="H626" s="19">
        <v>1722325923</v>
      </c>
      <c r="I626" s="33" t="s">
        <v>751</v>
      </c>
      <c r="J626" s="27">
        <v>63.766666666666673</v>
      </c>
      <c r="K626" s="27">
        <v>65.76666666666668</v>
      </c>
      <c r="L626" s="27">
        <f t="shared" si="27"/>
        <v>26.306666666666672</v>
      </c>
      <c r="M626" s="28" t="s">
        <v>1365</v>
      </c>
      <c r="N626" s="28" t="s">
        <v>655</v>
      </c>
      <c r="O626" s="29">
        <v>68</v>
      </c>
      <c r="P626" s="18">
        <v>64.67</v>
      </c>
      <c r="Q626" s="18">
        <f t="shared" si="28"/>
        <v>40.799999999999997</v>
      </c>
      <c r="R626" s="29">
        <f t="shared" si="29"/>
        <v>67.106666666666669</v>
      </c>
    </row>
    <row r="627" spans="1:18" ht="20.100000000000001" customHeight="1">
      <c r="A627" s="18">
        <v>624</v>
      </c>
      <c r="B627" s="19" t="s">
        <v>1406</v>
      </c>
      <c r="C627" s="19" t="s">
        <v>21</v>
      </c>
      <c r="D627" s="19" t="s">
        <v>22</v>
      </c>
      <c r="E627" s="20" t="s">
        <v>1397</v>
      </c>
      <c r="F627" s="21"/>
      <c r="G627" s="19"/>
      <c r="H627" s="19">
        <v>1722427904</v>
      </c>
      <c r="I627" s="33" t="s">
        <v>1407</v>
      </c>
      <c r="J627" s="27">
        <v>65.459999999999994</v>
      </c>
      <c r="K627" s="27">
        <v>65.459999999999994</v>
      </c>
      <c r="L627" s="27">
        <f t="shared" si="27"/>
        <v>26.183999999999997</v>
      </c>
      <c r="M627" s="28" t="s">
        <v>1365</v>
      </c>
      <c r="N627" s="28" t="s">
        <v>655</v>
      </c>
      <c r="O627" s="29">
        <v>58</v>
      </c>
      <c r="P627" s="18">
        <v>64.67</v>
      </c>
      <c r="Q627" s="18">
        <f t="shared" si="28"/>
        <v>34.799999999999997</v>
      </c>
      <c r="R627" s="29">
        <f t="shared" si="29"/>
        <v>60.983999999999995</v>
      </c>
    </row>
    <row r="628" spans="1:18" ht="20.100000000000001" customHeight="1">
      <c r="A628" s="18">
        <v>625</v>
      </c>
      <c r="B628" s="19" t="s">
        <v>1408</v>
      </c>
      <c r="C628" s="19" t="s">
        <v>28</v>
      </c>
      <c r="D628" s="19" t="s">
        <v>22</v>
      </c>
      <c r="E628" s="20" t="s">
        <v>1397</v>
      </c>
      <c r="F628" s="21"/>
      <c r="G628" s="19"/>
      <c r="H628" s="19">
        <v>1722529309</v>
      </c>
      <c r="I628" s="33" t="s">
        <v>1409</v>
      </c>
      <c r="J628" s="27">
        <v>61.146666666666668</v>
      </c>
      <c r="K628" s="27">
        <v>61.146666666666668</v>
      </c>
      <c r="L628" s="27">
        <f t="shared" si="27"/>
        <v>24.458666666666669</v>
      </c>
      <c r="M628" s="28" t="s">
        <v>1365</v>
      </c>
      <c r="N628" s="28" t="s">
        <v>655</v>
      </c>
      <c r="O628" s="29">
        <v>67.400000000000006</v>
      </c>
      <c r="P628" s="18">
        <v>64.67</v>
      </c>
      <c r="Q628" s="18">
        <f t="shared" si="28"/>
        <v>40.44</v>
      </c>
      <c r="R628" s="29">
        <f t="shared" si="29"/>
        <v>64.898666666666671</v>
      </c>
    </row>
    <row r="629" spans="1:18" ht="20.100000000000001" customHeight="1">
      <c r="A629" s="18">
        <v>626</v>
      </c>
      <c r="B629" s="19" t="s">
        <v>1410</v>
      </c>
      <c r="C629" s="19" t="s">
        <v>28</v>
      </c>
      <c r="D629" s="19" t="s">
        <v>22</v>
      </c>
      <c r="E629" s="20" t="s">
        <v>1397</v>
      </c>
      <c r="F629" s="21"/>
      <c r="G629" s="19"/>
      <c r="H629" s="19">
        <v>1722325422</v>
      </c>
      <c r="I629" s="33" t="s">
        <v>1411</v>
      </c>
      <c r="J629" s="27">
        <v>60.913333333333334</v>
      </c>
      <c r="K629" s="27">
        <v>60.913333333333334</v>
      </c>
      <c r="L629" s="27">
        <f t="shared" si="27"/>
        <v>24.365333333333336</v>
      </c>
      <c r="M629" s="28" t="s">
        <v>1365</v>
      </c>
      <c r="N629" s="28" t="s">
        <v>655</v>
      </c>
      <c r="O629" s="29">
        <v>75.599999999999994</v>
      </c>
      <c r="P629" s="18">
        <v>64.67</v>
      </c>
      <c r="Q629" s="18">
        <f t="shared" si="28"/>
        <v>45.36</v>
      </c>
      <c r="R629" s="29">
        <f t="shared" si="29"/>
        <v>69.725333333333339</v>
      </c>
    </row>
    <row r="630" spans="1:18" ht="20.100000000000001" customHeight="1">
      <c r="A630" s="18">
        <v>627</v>
      </c>
      <c r="B630" s="19" t="s">
        <v>1412</v>
      </c>
      <c r="C630" s="19" t="s">
        <v>28</v>
      </c>
      <c r="D630" s="19" t="s">
        <v>38</v>
      </c>
      <c r="E630" s="20" t="s">
        <v>1397</v>
      </c>
      <c r="F630" s="21" t="s">
        <v>30</v>
      </c>
      <c r="G630" s="19">
        <v>2</v>
      </c>
      <c r="H630" s="19">
        <v>1722115809</v>
      </c>
      <c r="I630" s="33" t="s">
        <v>1413</v>
      </c>
      <c r="J630" s="27">
        <v>58.906666666666666</v>
      </c>
      <c r="K630" s="27">
        <v>60.906666666666666</v>
      </c>
      <c r="L630" s="27">
        <f t="shared" si="27"/>
        <v>24.362666666666669</v>
      </c>
      <c r="M630" s="28" t="s">
        <v>1365</v>
      </c>
      <c r="N630" s="28" t="s">
        <v>655</v>
      </c>
      <c r="O630" s="29">
        <v>70.52</v>
      </c>
      <c r="P630" s="18">
        <v>64.67</v>
      </c>
      <c r="Q630" s="18">
        <f t="shared" si="28"/>
        <v>42.31</v>
      </c>
      <c r="R630" s="29">
        <f t="shared" si="29"/>
        <v>66.672666666666672</v>
      </c>
    </row>
    <row r="631" spans="1:18" ht="20.100000000000001" customHeight="1">
      <c r="A631" s="18">
        <v>628</v>
      </c>
      <c r="B631" s="19" t="s">
        <v>1414</v>
      </c>
      <c r="C631" s="19" t="s">
        <v>21</v>
      </c>
      <c r="D631" s="19" t="s">
        <v>363</v>
      </c>
      <c r="E631" s="20" t="s">
        <v>1397</v>
      </c>
      <c r="F631" s="21"/>
      <c r="G631" s="19"/>
      <c r="H631" s="19">
        <v>1722428919</v>
      </c>
      <c r="I631" s="33" t="s">
        <v>1415</v>
      </c>
      <c r="J631" s="27">
        <v>60.766666666666673</v>
      </c>
      <c r="K631" s="27">
        <v>60.766666666666673</v>
      </c>
      <c r="L631" s="27">
        <f t="shared" si="27"/>
        <v>24.306666666666672</v>
      </c>
      <c r="M631" s="28" t="s">
        <v>1365</v>
      </c>
      <c r="N631" s="28" t="s">
        <v>655</v>
      </c>
      <c r="O631" s="29">
        <v>62.9</v>
      </c>
      <c r="P631" s="18">
        <v>64.67</v>
      </c>
      <c r="Q631" s="18">
        <f t="shared" si="28"/>
        <v>37.74</v>
      </c>
      <c r="R631" s="29">
        <f t="shared" si="29"/>
        <v>62.046666666666674</v>
      </c>
    </row>
    <row r="632" spans="1:18" ht="20.100000000000001" customHeight="1">
      <c r="A632" s="18">
        <v>629</v>
      </c>
      <c r="B632" s="19" t="s">
        <v>1416</v>
      </c>
      <c r="C632" s="19" t="s">
        <v>21</v>
      </c>
      <c r="D632" s="19" t="s">
        <v>41</v>
      </c>
      <c r="E632" s="20" t="s">
        <v>1397</v>
      </c>
      <c r="F632" s="21" t="s">
        <v>30</v>
      </c>
      <c r="G632" s="19">
        <v>2</v>
      </c>
      <c r="H632" s="19">
        <v>1722221823</v>
      </c>
      <c r="I632" s="33" t="s">
        <v>1417</v>
      </c>
      <c r="J632" s="27">
        <v>58.48</v>
      </c>
      <c r="K632" s="27">
        <v>60.48</v>
      </c>
      <c r="L632" s="27">
        <f t="shared" si="27"/>
        <v>24.192</v>
      </c>
      <c r="M632" s="28" t="s">
        <v>1365</v>
      </c>
      <c r="N632" s="28" t="s">
        <v>655</v>
      </c>
      <c r="O632" s="30" t="s">
        <v>126</v>
      </c>
      <c r="P632" s="30" t="s">
        <v>126</v>
      </c>
      <c r="Q632" s="18" t="e">
        <f t="shared" si="28"/>
        <v>#VALUE!</v>
      </c>
      <c r="R632" s="29" t="e">
        <f t="shared" si="29"/>
        <v>#VALUE!</v>
      </c>
    </row>
    <row r="633" spans="1:18" ht="20.100000000000001" customHeight="1">
      <c r="A633" s="18">
        <v>630</v>
      </c>
      <c r="B633" s="19" t="s">
        <v>1418</v>
      </c>
      <c r="C633" s="19" t="s">
        <v>28</v>
      </c>
      <c r="D633" s="19" t="s">
        <v>22</v>
      </c>
      <c r="E633" s="20" t="s">
        <v>1397</v>
      </c>
      <c r="F633" s="21"/>
      <c r="G633" s="19"/>
      <c r="H633" s="19">
        <v>1722428924</v>
      </c>
      <c r="I633" s="33" t="s">
        <v>1419</v>
      </c>
      <c r="J633" s="27">
        <v>60.02</v>
      </c>
      <c r="K633" s="27">
        <v>60.02</v>
      </c>
      <c r="L633" s="27">
        <f t="shared" si="27"/>
        <v>24.008000000000003</v>
      </c>
      <c r="M633" s="28" t="s">
        <v>1365</v>
      </c>
      <c r="N633" s="28" t="s">
        <v>655</v>
      </c>
      <c r="O633" s="30" t="s">
        <v>126</v>
      </c>
      <c r="P633" s="30" t="s">
        <v>126</v>
      </c>
      <c r="Q633" s="18" t="e">
        <f t="shared" si="28"/>
        <v>#VALUE!</v>
      </c>
      <c r="R633" s="29" t="e">
        <f t="shared" si="29"/>
        <v>#VALUE!</v>
      </c>
    </row>
    <row r="634" spans="1:18" ht="20.100000000000001" customHeight="1">
      <c r="A634" s="18">
        <v>631</v>
      </c>
      <c r="B634" s="19" t="s">
        <v>1420</v>
      </c>
      <c r="C634" s="19" t="s">
        <v>28</v>
      </c>
      <c r="D634" s="19" t="s">
        <v>57</v>
      </c>
      <c r="E634" s="20" t="s">
        <v>1397</v>
      </c>
      <c r="F634" s="21"/>
      <c r="G634" s="19"/>
      <c r="H634" s="19">
        <v>1722119326</v>
      </c>
      <c r="I634" s="33" t="s">
        <v>1421</v>
      </c>
      <c r="J634" s="27">
        <v>59.193333333333335</v>
      </c>
      <c r="K634" s="27">
        <v>59.193333333333335</v>
      </c>
      <c r="L634" s="27">
        <f t="shared" si="27"/>
        <v>23.677333333333337</v>
      </c>
      <c r="M634" s="28" t="s">
        <v>1365</v>
      </c>
      <c r="N634" s="28" t="s">
        <v>655</v>
      </c>
      <c r="O634" s="29">
        <v>67.2</v>
      </c>
      <c r="P634" s="18">
        <v>64.67</v>
      </c>
      <c r="Q634" s="18">
        <f t="shared" si="28"/>
        <v>40.32</v>
      </c>
      <c r="R634" s="29">
        <f t="shared" si="29"/>
        <v>63.997333333333337</v>
      </c>
    </row>
    <row r="635" spans="1:18" ht="20.100000000000001" customHeight="1">
      <c r="A635" s="18">
        <v>632</v>
      </c>
      <c r="B635" s="19" t="s">
        <v>1422</v>
      </c>
      <c r="C635" s="19" t="s">
        <v>28</v>
      </c>
      <c r="D635" s="19" t="s">
        <v>48</v>
      </c>
      <c r="E635" s="20" t="s">
        <v>1397</v>
      </c>
      <c r="F635" s="21" t="s">
        <v>30</v>
      </c>
      <c r="G635" s="19">
        <v>2</v>
      </c>
      <c r="H635" s="19">
        <v>1722117429</v>
      </c>
      <c r="I635" s="33" t="s">
        <v>1342</v>
      </c>
      <c r="J635" s="27">
        <v>56.966666666666669</v>
      </c>
      <c r="K635" s="27">
        <v>58.966666666666669</v>
      </c>
      <c r="L635" s="27">
        <f t="shared" si="27"/>
        <v>23.58666666666667</v>
      </c>
      <c r="M635" s="28" t="s">
        <v>1365</v>
      </c>
      <c r="N635" s="28" t="s">
        <v>655</v>
      </c>
      <c r="O635" s="29">
        <v>62.7</v>
      </c>
      <c r="P635" s="18">
        <v>64.67</v>
      </c>
      <c r="Q635" s="18">
        <f t="shared" si="28"/>
        <v>37.619999999999997</v>
      </c>
      <c r="R635" s="29">
        <f t="shared" si="29"/>
        <v>61.206666666666663</v>
      </c>
    </row>
    <row r="636" spans="1:18" ht="20.100000000000001" customHeight="1">
      <c r="A636" s="18">
        <v>633</v>
      </c>
      <c r="B636" s="19" t="s">
        <v>1423</v>
      </c>
      <c r="C636" s="19" t="s">
        <v>28</v>
      </c>
      <c r="D636" s="19" t="s">
        <v>22</v>
      </c>
      <c r="E636" s="20" t="s">
        <v>1397</v>
      </c>
      <c r="F636" s="21"/>
      <c r="G636" s="19"/>
      <c r="H636" s="19">
        <v>1722530414</v>
      </c>
      <c r="I636" s="33" t="s">
        <v>1424</v>
      </c>
      <c r="J636" s="27">
        <v>58.526666666666671</v>
      </c>
      <c r="K636" s="27">
        <v>58.526666666666671</v>
      </c>
      <c r="L636" s="27">
        <f t="shared" si="27"/>
        <v>23.410666666666671</v>
      </c>
      <c r="M636" s="28" t="s">
        <v>1365</v>
      </c>
      <c r="N636" s="28" t="s">
        <v>655</v>
      </c>
      <c r="O636" s="29">
        <v>71.3</v>
      </c>
      <c r="P636" s="18">
        <v>64.67</v>
      </c>
      <c r="Q636" s="18">
        <f t="shared" si="28"/>
        <v>42.78</v>
      </c>
      <c r="R636" s="29">
        <f t="shared" si="29"/>
        <v>66.190666666666672</v>
      </c>
    </row>
    <row r="637" spans="1:18" ht="20.100000000000001" customHeight="1">
      <c r="A637" s="18">
        <v>634</v>
      </c>
      <c r="B637" s="19" t="s">
        <v>1425</v>
      </c>
      <c r="C637" s="19" t="s">
        <v>21</v>
      </c>
      <c r="D637" s="19" t="s">
        <v>363</v>
      </c>
      <c r="E637" s="20" t="s">
        <v>1397</v>
      </c>
      <c r="F637" s="21" t="s">
        <v>30</v>
      </c>
      <c r="G637" s="19">
        <v>2</v>
      </c>
      <c r="H637" s="19">
        <v>1722324909</v>
      </c>
      <c r="I637" s="33" t="s">
        <v>1426</v>
      </c>
      <c r="J637" s="27">
        <v>56.373333333333335</v>
      </c>
      <c r="K637" s="27">
        <v>58.373333333333335</v>
      </c>
      <c r="L637" s="27">
        <f t="shared" si="27"/>
        <v>23.349333333333334</v>
      </c>
      <c r="M637" s="28" t="s">
        <v>1365</v>
      </c>
      <c r="N637" s="28" t="s">
        <v>655</v>
      </c>
      <c r="O637" s="29">
        <v>55.8</v>
      </c>
      <c r="P637" s="18">
        <v>64.67</v>
      </c>
      <c r="Q637" s="18">
        <f t="shared" si="28"/>
        <v>33.479999999999997</v>
      </c>
      <c r="R637" s="29">
        <f t="shared" si="29"/>
        <v>56.829333333333331</v>
      </c>
    </row>
    <row r="638" spans="1:18" ht="20.100000000000001" customHeight="1">
      <c r="A638" s="18">
        <v>635</v>
      </c>
      <c r="B638" s="19" t="s">
        <v>1427</v>
      </c>
      <c r="C638" s="19" t="s">
        <v>28</v>
      </c>
      <c r="D638" s="19" t="s">
        <v>363</v>
      </c>
      <c r="E638" s="20" t="s">
        <v>1397</v>
      </c>
      <c r="F638" s="21"/>
      <c r="G638" s="19"/>
      <c r="H638" s="19">
        <v>1722325822</v>
      </c>
      <c r="I638" s="33" t="s">
        <v>1428</v>
      </c>
      <c r="J638" s="27">
        <v>57.78</v>
      </c>
      <c r="K638" s="27">
        <v>57.78</v>
      </c>
      <c r="L638" s="27">
        <f t="shared" si="27"/>
        <v>23.112000000000002</v>
      </c>
      <c r="M638" s="28" t="s">
        <v>1365</v>
      </c>
      <c r="N638" s="28" t="s">
        <v>655</v>
      </c>
      <c r="O638" s="29">
        <v>63.6</v>
      </c>
      <c r="P638" s="18">
        <v>64.67</v>
      </c>
      <c r="Q638" s="18">
        <f t="shared" si="28"/>
        <v>38.159999999999997</v>
      </c>
      <c r="R638" s="29">
        <f t="shared" si="29"/>
        <v>61.271999999999998</v>
      </c>
    </row>
    <row r="639" spans="1:18" ht="20.100000000000001" customHeight="1">
      <c r="A639" s="18">
        <v>636</v>
      </c>
      <c r="B639" s="19" t="s">
        <v>1429</v>
      </c>
      <c r="C639" s="19" t="s">
        <v>21</v>
      </c>
      <c r="D639" s="19" t="s">
        <v>22</v>
      </c>
      <c r="E639" s="20" t="s">
        <v>1397</v>
      </c>
      <c r="F639" s="21"/>
      <c r="G639" s="19"/>
      <c r="H639" s="19">
        <v>1722326410</v>
      </c>
      <c r="I639" s="33" t="s">
        <v>1430</v>
      </c>
      <c r="J639" s="27">
        <v>57.533333333333331</v>
      </c>
      <c r="K639" s="27">
        <v>57.533333333333331</v>
      </c>
      <c r="L639" s="27">
        <f t="shared" si="27"/>
        <v>23.013333333333335</v>
      </c>
      <c r="M639" s="28" t="s">
        <v>1365</v>
      </c>
      <c r="N639" s="28" t="s">
        <v>655</v>
      </c>
      <c r="O639" s="29">
        <v>60.2</v>
      </c>
      <c r="P639" s="18">
        <v>64.67</v>
      </c>
      <c r="Q639" s="18">
        <f t="shared" si="28"/>
        <v>36.119999999999997</v>
      </c>
      <c r="R639" s="29">
        <f t="shared" si="29"/>
        <v>59.133333333333333</v>
      </c>
    </row>
    <row r="640" spans="1:18" ht="20.100000000000001" customHeight="1">
      <c r="A640" s="18">
        <v>637</v>
      </c>
      <c r="B640" s="19" t="s">
        <v>1431</v>
      </c>
      <c r="C640" s="19" t="s">
        <v>28</v>
      </c>
      <c r="D640" s="19" t="s">
        <v>22</v>
      </c>
      <c r="E640" s="20" t="s">
        <v>1397</v>
      </c>
      <c r="F640" s="21"/>
      <c r="G640" s="19"/>
      <c r="H640" s="19">
        <v>1722427232</v>
      </c>
      <c r="I640" s="33" t="s">
        <v>1430</v>
      </c>
      <c r="J640" s="27">
        <v>57.533333333333331</v>
      </c>
      <c r="K640" s="27">
        <v>57.533333333333331</v>
      </c>
      <c r="L640" s="27">
        <f t="shared" si="27"/>
        <v>23.013333333333335</v>
      </c>
      <c r="M640" s="28" t="s">
        <v>1365</v>
      </c>
      <c r="N640" s="28" t="s">
        <v>655</v>
      </c>
      <c r="O640" s="29">
        <v>46.4</v>
      </c>
      <c r="P640" s="18">
        <v>64.67</v>
      </c>
      <c r="Q640" s="18">
        <f t="shared" si="28"/>
        <v>27.84</v>
      </c>
      <c r="R640" s="29">
        <f t="shared" si="29"/>
        <v>50.853333333333339</v>
      </c>
    </row>
    <row r="641" spans="1:18" ht="20.100000000000001" customHeight="1">
      <c r="A641" s="18">
        <v>638</v>
      </c>
      <c r="B641" s="19" t="s">
        <v>1432</v>
      </c>
      <c r="C641" s="19" t="s">
        <v>28</v>
      </c>
      <c r="D641" s="19" t="s">
        <v>22</v>
      </c>
      <c r="E641" s="20" t="s">
        <v>1397</v>
      </c>
      <c r="F641" s="21"/>
      <c r="G641" s="19"/>
      <c r="H641" s="19">
        <v>1722119615</v>
      </c>
      <c r="I641" s="33" t="s">
        <v>1433</v>
      </c>
      <c r="J641" s="27">
        <v>56.833333333333336</v>
      </c>
      <c r="K641" s="27">
        <v>56.833333333333336</v>
      </c>
      <c r="L641" s="27">
        <f t="shared" si="27"/>
        <v>22.733333333333334</v>
      </c>
      <c r="M641" s="28" t="s">
        <v>1365</v>
      </c>
      <c r="N641" s="28" t="s">
        <v>655</v>
      </c>
      <c r="O641" s="30" t="s">
        <v>126</v>
      </c>
      <c r="P641" s="30" t="s">
        <v>126</v>
      </c>
      <c r="Q641" s="18" t="e">
        <f t="shared" si="28"/>
        <v>#VALUE!</v>
      </c>
      <c r="R641" s="29" t="e">
        <f t="shared" si="29"/>
        <v>#VALUE!</v>
      </c>
    </row>
    <row r="642" spans="1:18" ht="20.100000000000001" customHeight="1">
      <c r="A642" s="18">
        <v>639</v>
      </c>
      <c r="B642" s="19" t="s">
        <v>1434</v>
      </c>
      <c r="C642" s="19" t="s">
        <v>28</v>
      </c>
      <c r="D642" s="19" t="s">
        <v>57</v>
      </c>
      <c r="E642" s="20" t="s">
        <v>1435</v>
      </c>
      <c r="F642" s="21"/>
      <c r="G642" s="19"/>
      <c r="H642" s="19">
        <v>1722324905</v>
      </c>
      <c r="I642" s="33" t="s">
        <v>1436</v>
      </c>
      <c r="J642" s="27">
        <v>86.053333333333342</v>
      </c>
      <c r="K642" s="27">
        <v>86.053333333333342</v>
      </c>
      <c r="L642" s="27">
        <f t="shared" si="27"/>
        <v>34.421333333333337</v>
      </c>
      <c r="M642" s="28" t="s">
        <v>1437</v>
      </c>
      <c r="N642" s="28" t="s">
        <v>655</v>
      </c>
      <c r="O642" s="29">
        <v>67.599999999999994</v>
      </c>
      <c r="P642" s="18">
        <v>66.27</v>
      </c>
      <c r="Q642" s="18">
        <f t="shared" si="28"/>
        <v>40.56</v>
      </c>
      <c r="R642" s="29">
        <f t="shared" si="29"/>
        <v>74.981333333333339</v>
      </c>
    </row>
    <row r="643" spans="1:18" ht="20.100000000000001" customHeight="1">
      <c r="A643" s="18">
        <v>640</v>
      </c>
      <c r="B643" s="19" t="s">
        <v>1438</v>
      </c>
      <c r="C643" s="19" t="s">
        <v>21</v>
      </c>
      <c r="D643" s="19" t="s">
        <v>22</v>
      </c>
      <c r="E643" s="20" t="s">
        <v>1435</v>
      </c>
      <c r="F643" s="21"/>
      <c r="G643" s="19"/>
      <c r="H643" s="19">
        <v>1722530608</v>
      </c>
      <c r="I643" s="33" t="s">
        <v>1439</v>
      </c>
      <c r="J643" s="27">
        <v>71.313333333333333</v>
      </c>
      <c r="K643" s="27">
        <v>71.313333333333333</v>
      </c>
      <c r="L643" s="27">
        <f t="shared" si="27"/>
        <v>28.525333333333336</v>
      </c>
      <c r="M643" s="28" t="s">
        <v>1437</v>
      </c>
      <c r="N643" s="28" t="s">
        <v>655</v>
      </c>
      <c r="O643" s="29">
        <v>71.400000000000006</v>
      </c>
      <c r="P643" s="18">
        <v>66.27</v>
      </c>
      <c r="Q643" s="18">
        <f t="shared" si="28"/>
        <v>42.84</v>
      </c>
      <c r="R643" s="29">
        <f t="shared" si="29"/>
        <v>71.365333333333339</v>
      </c>
    </row>
    <row r="644" spans="1:18" ht="20.100000000000001" customHeight="1">
      <c r="A644" s="18">
        <v>641</v>
      </c>
      <c r="B644" s="19" t="s">
        <v>1440</v>
      </c>
      <c r="C644" s="19" t="s">
        <v>28</v>
      </c>
      <c r="D644" s="19" t="s">
        <v>22</v>
      </c>
      <c r="E644" s="20" t="s">
        <v>1441</v>
      </c>
      <c r="F644" s="21"/>
      <c r="G644" s="19"/>
      <c r="H644" s="19">
        <v>1722119620</v>
      </c>
      <c r="I644" s="33" t="s">
        <v>1442</v>
      </c>
      <c r="J644" s="27">
        <v>61.8</v>
      </c>
      <c r="K644" s="27">
        <v>61.8</v>
      </c>
      <c r="L644" s="27">
        <f t="shared" si="27"/>
        <v>24.72</v>
      </c>
      <c r="M644" s="28" t="s">
        <v>1437</v>
      </c>
      <c r="N644" s="28" t="s">
        <v>655</v>
      </c>
      <c r="O644" s="29">
        <v>70.400000000000006</v>
      </c>
      <c r="P644" s="18">
        <v>66.27</v>
      </c>
      <c r="Q644" s="18">
        <f t="shared" si="28"/>
        <v>42.24</v>
      </c>
      <c r="R644" s="29">
        <f t="shared" si="29"/>
        <v>66.960000000000008</v>
      </c>
    </row>
    <row r="645" spans="1:18" ht="20.100000000000001" customHeight="1">
      <c r="A645" s="18">
        <v>642</v>
      </c>
      <c r="B645" s="19" t="s">
        <v>1443</v>
      </c>
      <c r="C645" s="19" t="s">
        <v>28</v>
      </c>
      <c r="D645" s="19" t="s">
        <v>22</v>
      </c>
      <c r="E645" s="20" t="s">
        <v>1441</v>
      </c>
      <c r="F645" s="21"/>
      <c r="G645" s="19"/>
      <c r="H645" s="19">
        <v>1722221509</v>
      </c>
      <c r="I645" s="33" t="s">
        <v>1444</v>
      </c>
      <c r="J645" s="27">
        <v>59.16</v>
      </c>
      <c r="K645" s="27">
        <v>59.16</v>
      </c>
      <c r="L645" s="27">
        <f t="shared" ref="L645:L708" si="30">SUM(K645*0.4)</f>
        <v>23.664000000000001</v>
      </c>
      <c r="M645" s="28" t="s">
        <v>1437</v>
      </c>
      <c r="N645" s="28" t="s">
        <v>655</v>
      </c>
      <c r="O645" s="29">
        <v>60.6</v>
      </c>
      <c r="P645" s="18">
        <v>66.27</v>
      </c>
      <c r="Q645" s="18">
        <f t="shared" ref="Q645:Q708" si="31">ROUND(SUM(O645*0.6),2)</f>
        <v>36.36</v>
      </c>
      <c r="R645" s="29">
        <f t="shared" ref="R645:R708" si="32">SUM(L645+Q645)</f>
        <v>60.024000000000001</v>
      </c>
    </row>
    <row r="646" spans="1:18" ht="20.100000000000001" customHeight="1">
      <c r="A646" s="18">
        <v>643</v>
      </c>
      <c r="B646" s="19" t="s">
        <v>1445</v>
      </c>
      <c r="C646" s="19" t="s">
        <v>28</v>
      </c>
      <c r="D646" s="19" t="s">
        <v>22</v>
      </c>
      <c r="E646" s="20" t="s">
        <v>1446</v>
      </c>
      <c r="F646" s="21"/>
      <c r="G646" s="19"/>
      <c r="H646" s="19">
        <v>1722224132</v>
      </c>
      <c r="I646" s="33" t="s">
        <v>1447</v>
      </c>
      <c r="J646" s="27">
        <v>83.813333333333333</v>
      </c>
      <c r="K646" s="27">
        <v>83.813333333333333</v>
      </c>
      <c r="L646" s="27">
        <f t="shared" si="30"/>
        <v>33.525333333333336</v>
      </c>
      <c r="M646" s="28" t="s">
        <v>1437</v>
      </c>
      <c r="N646" s="28" t="s">
        <v>655</v>
      </c>
      <c r="O646" s="29">
        <v>71.599999999999994</v>
      </c>
      <c r="P646" s="18">
        <v>66.27</v>
      </c>
      <c r="Q646" s="18">
        <f t="shared" si="31"/>
        <v>42.96</v>
      </c>
      <c r="R646" s="29">
        <f t="shared" si="32"/>
        <v>76.48533333333333</v>
      </c>
    </row>
    <row r="647" spans="1:18" ht="20.100000000000001" customHeight="1">
      <c r="A647" s="18">
        <v>644</v>
      </c>
      <c r="B647" s="19" t="s">
        <v>1448</v>
      </c>
      <c r="C647" s="19" t="s">
        <v>28</v>
      </c>
      <c r="D647" s="19" t="s">
        <v>22</v>
      </c>
      <c r="E647" s="20" t="s">
        <v>1446</v>
      </c>
      <c r="F647" s="21"/>
      <c r="G647" s="19"/>
      <c r="H647" s="19">
        <v>1722221514</v>
      </c>
      <c r="I647" s="33" t="s">
        <v>1449</v>
      </c>
      <c r="J647" s="27">
        <v>61.393333333333338</v>
      </c>
      <c r="K647" s="27">
        <v>61.393333333333338</v>
      </c>
      <c r="L647" s="27">
        <f t="shared" si="30"/>
        <v>24.557333333333336</v>
      </c>
      <c r="M647" s="28" t="s">
        <v>1437</v>
      </c>
      <c r="N647" s="28" t="s">
        <v>655</v>
      </c>
      <c r="O647" s="29">
        <v>63.2</v>
      </c>
      <c r="P647" s="18">
        <v>66.27</v>
      </c>
      <c r="Q647" s="18">
        <f t="shared" si="31"/>
        <v>37.92</v>
      </c>
      <c r="R647" s="29">
        <f t="shared" si="32"/>
        <v>62.477333333333334</v>
      </c>
    </row>
    <row r="648" spans="1:18" ht="20.100000000000001" customHeight="1">
      <c r="A648" s="18">
        <v>645</v>
      </c>
      <c r="B648" s="19" t="s">
        <v>1450</v>
      </c>
      <c r="C648" s="19" t="s">
        <v>21</v>
      </c>
      <c r="D648" s="19" t="s">
        <v>57</v>
      </c>
      <c r="E648" s="20" t="s">
        <v>1451</v>
      </c>
      <c r="F648" s="21"/>
      <c r="G648" s="19"/>
      <c r="H648" s="19">
        <v>1722427914</v>
      </c>
      <c r="I648" s="33" t="s">
        <v>1452</v>
      </c>
      <c r="J648" s="27">
        <v>84.073333333333338</v>
      </c>
      <c r="K648" s="27">
        <v>84.073333333333338</v>
      </c>
      <c r="L648" s="27">
        <f t="shared" si="30"/>
        <v>33.629333333333335</v>
      </c>
      <c r="M648" s="28" t="s">
        <v>1437</v>
      </c>
      <c r="N648" s="28" t="s">
        <v>655</v>
      </c>
      <c r="O648" s="29">
        <v>69.400000000000006</v>
      </c>
      <c r="P648" s="18">
        <v>66.27</v>
      </c>
      <c r="Q648" s="18">
        <f t="shared" si="31"/>
        <v>41.64</v>
      </c>
      <c r="R648" s="29">
        <f t="shared" si="32"/>
        <v>75.269333333333336</v>
      </c>
    </row>
    <row r="649" spans="1:18" ht="20.100000000000001" customHeight="1">
      <c r="A649" s="18">
        <v>646</v>
      </c>
      <c r="B649" s="19" t="s">
        <v>1453</v>
      </c>
      <c r="C649" s="19" t="s">
        <v>21</v>
      </c>
      <c r="D649" s="19" t="s">
        <v>106</v>
      </c>
      <c r="E649" s="20" t="s">
        <v>1451</v>
      </c>
      <c r="F649" s="21" t="s">
        <v>30</v>
      </c>
      <c r="G649" s="19">
        <v>2</v>
      </c>
      <c r="H649" s="19">
        <v>1722222309</v>
      </c>
      <c r="I649" s="33" t="s">
        <v>1454</v>
      </c>
      <c r="J649" s="27">
        <v>68.28</v>
      </c>
      <c r="K649" s="27">
        <v>70.28</v>
      </c>
      <c r="L649" s="27">
        <f t="shared" si="30"/>
        <v>28.112000000000002</v>
      </c>
      <c r="M649" s="28" t="s">
        <v>1437</v>
      </c>
      <c r="N649" s="28" t="s">
        <v>655</v>
      </c>
      <c r="O649" s="29">
        <v>71.599999999999994</v>
      </c>
      <c r="P649" s="18">
        <v>66.27</v>
      </c>
      <c r="Q649" s="18">
        <f t="shared" si="31"/>
        <v>42.96</v>
      </c>
      <c r="R649" s="29">
        <f t="shared" si="32"/>
        <v>71.072000000000003</v>
      </c>
    </row>
    <row r="650" spans="1:18" ht="20.100000000000001" customHeight="1">
      <c r="A650" s="18">
        <v>647</v>
      </c>
      <c r="B650" s="19" t="s">
        <v>1455</v>
      </c>
      <c r="C650" s="19" t="s">
        <v>21</v>
      </c>
      <c r="D650" s="19" t="s">
        <v>22</v>
      </c>
      <c r="E650" s="20" t="s">
        <v>1456</v>
      </c>
      <c r="F650" s="21"/>
      <c r="G650" s="19"/>
      <c r="H650" s="19">
        <v>1722223327</v>
      </c>
      <c r="I650" s="33" t="s">
        <v>1457</v>
      </c>
      <c r="J650" s="27">
        <v>60.6</v>
      </c>
      <c r="K650" s="27">
        <v>60.6</v>
      </c>
      <c r="L650" s="27">
        <f t="shared" si="30"/>
        <v>24.240000000000002</v>
      </c>
      <c r="M650" s="28" t="s">
        <v>1437</v>
      </c>
      <c r="N650" s="28" t="s">
        <v>655</v>
      </c>
      <c r="O650" s="29">
        <v>61.2</v>
      </c>
      <c r="P650" s="18">
        <v>66.27</v>
      </c>
      <c r="Q650" s="18">
        <f t="shared" si="31"/>
        <v>36.72</v>
      </c>
      <c r="R650" s="29">
        <f t="shared" si="32"/>
        <v>60.96</v>
      </c>
    </row>
    <row r="651" spans="1:18" ht="20.100000000000001" customHeight="1">
      <c r="A651" s="18">
        <v>648</v>
      </c>
      <c r="B651" s="19" t="s">
        <v>1458</v>
      </c>
      <c r="C651" s="19" t="s">
        <v>21</v>
      </c>
      <c r="D651" s="19" t="s">
        <v>57</v>
      </c>
      <c r="E651" s="20" t="s">
        <v>1456</v>
      </c>
      <c r="F651" s="21"/>
      <c r="G651" s="19"/>
      <c r="H651" s="19">
        <v>1722530225</v>
      </c>
      <c r="I651" s="33" t="s">
        <v>1459</v>
      </c>
      <c r="J651" s="27">
        <v>59.12</v>
      </c>
      <c r="K651" s="27">
        <v>59.12</v>
      </c>
      <c r="L651" s="27">
        <f t="shared" si="30"/>
        <v>23.648</v>
      </c>
      <c r="M651" s="28" t="s">
        <v>1437</v>
      </c>
      <c r="N651" s="28" t="s">
        <v>655</v>
      </c>
      <c r="O651" s="29">
        <v>72.400000000000006</v>
      </c>
      <c r="P651" s="18">
        <v>66.27</v>
      </c>
      <c r="Q651" s="18">
        <f t="shared" si="31"/>
        <v>43.44</v>
      </c>
      <c r="R651" s="29">
        <f t="shared" si="32"/>
        <v>67.087999999999994</v>
      </c>
    </row>
    <row r="652" spans="1:18" ht="20.100000000000001" customHeight="1">
      <c r="A652" s="18">
        <v>649</v>
      </c>
      <c r="B652" s="19" t="s">
        <v>1460</v>
      </c>
      <c r="C652" s="19" t="s">
        <v>28</v>
      </c>
      <c r="D652" s="19" t="s">
        <v>22</v>
      </c>
      <c r="E652" s="20" t="s">
        <v>1461</v>
      </c>
      <c r="F652" s="21"/>
      <c r="G652" s="19"/>
      <c r="H652" s="19">
        <v>1722221735</v>
      </c>
      <c r="I652" s="33" t="s">
        <v>1462</v>
      </c>
      <c r="J652" s="27">
        <v>60.733333333333327</v>
      </c>
      <c r="K652" s="27">
        <v>60.733333333333327</v>
      </c>
      <c r="L652" s="27">
        <f t="shared" si="30"/>
        <v>24.293333333333333</v>
      </c>
      <c r="M652" s="28" t="s">
        <v>1437</v>
      </c>
      <c r="N652" s="28" t="s">
        <v>655</v>
      </c>
      <c r="O652" s="29">
        <v>78.599999999999994</v>
      </c>
      <c r="P652" s="18">
        <v>66.27</v>
      </c>
      <c r="Q652" s="18">
        <f t="shared" si="31"/>
        <v>47.16</v>
      </c>
      <c r="R652" s="29">
        <f t="shared" si="32"/>
        <v>71.453333333333333</v>
      </c>
    </row>
    <row r="653" spans="1:18" ht="20.100000000000001" customHeight="1">
      <c r="A653" s="18">
        <v>650</v>
      </c>
      <c r="B653" s="19" t="s">
        <v>1463</v>
      </c>
      <c r="C653" s="19" t="s">
        <v>28</v>
      </c>
      <c r="D653" s="19" t="s">
        <v>38</v>
      </c>
      <c r="E653" s="20" t="s">
        <v>1461</v>
      </c>
      <c r="F653" s="21" t="s">
        <v>30</v>
      </c>
      <c r="G653" s="19">
        <v>2</v>
      </c>
      <c r="H653" s="19">
        <v>1722222122</v>
      </c>
      <c r="I653" s="33" t="s">
        <v>1464</v>
      </c>
      <c r="J653" s="27">
        <v>51.8</v>
      </c>
      <c r="K653" s="27">
        <v>53.8</v>
      </c>
      <c r="L653" s="27">
        <f t="shared" si="30"/>
        <v>21.52</v>
      </c>
      <c r="M653" s="28" t="s">
        <v>1437</v>
      </c>
      <c r="N653" s="28" t="s">
        <v>655</v>
      </c>
      <c r="O653" s="29">
        <v>43.8</v>
      </c>
      <c r="P653" s="18">
        <v>66.27</v>
      </c>
      <c r="Q653" s="18">
        <f t="shared" si="31"/>
        <v>26.28</v>
      </c>
      <c r="R653" s="29">
        <f t="shared" si="32"/>
        <v>47.8</v>
      </c>
    </row>
    <row r="654" spans="1:18" ht="20.100000000000001" customHeight="1">
      <c r="A654" s="18">
        <v>651</v>
      </c>
      <c r="B654" s="19" t="s">
        <v>1465</v>
      </c>
      <c r="C654" s="19" t="s">
        <v>28</v>
      </c>
      <c r="D654" s="19" t="s">
        <v>57</v>
      </c>
      <c r="E654" s="20" t="s">
        <v>1466</v>
      </c>
      <c r="F654" s="21"/>
      <c r="G654" s="19"/>
      <c r="H654" s="19">
        <v>1722326128</v>
      </c>
      <c r="I654" s="33" t="s">
        <v>1160</v>
      </c>
      <c r="J654" s="27">
        <v>58.313333333333333</v>
      </c>
      <c r="K654" s="27">
        <v>58.313333333333333</v>
      </c>
      <c r="L654" s="27">
        <f t="shared" si="30"/>
        <v>23.325333333333333</v>
      </c>
      <c r="M654" s="28" t="s">
        <v>1437</v>
      </c>
      <c r="N654" s="28" t="s">
        <v>655</v>
      </c>
      <c r="O654" s="29">
        <v>47.4</v>
      </c>
      <c r="P654" s="18">
        <v>66.27</v>
      </c>
      <c r="Q654" s="18">
        <f t="shared" si="31"/>
        <v>28.44</v>
      </c>
      <c r="R654" s="29">
        <f t="shared" si="32"/>
        <v>51.765333333333331</v>
      </c>
    </row>
    <row r="655" spans="1:18" ht="20.100000000000001" customHeight="1">
      <c r="A655" s="18">
        <v>652</v>
      </c>
      <c r="B655" s="19" t="s">
        <v>779</v>
      </c>
      <c r="C655" s="19" t="s">
        <v>28</v>
      </c>
      <c r="D655" s="19" t="s">
        <v>22</v>
      </c>
      <c r="E655" s="20" t="s">
        <v>1466</v>
      </c>
      <c r="F655" s="21"/>
      <c r="G655" s="19"/>
      <c r="H655" s="19">
        <v>1722116224</v>
      </c>
      <c r="I655" s="33" t="s">
        <v>1467</v>
      </c>
      <c r="J655" s="27">
        <v>42.34</v>
      </c>
      <c r="K655" s="27">
        <v>42.34</v>
      </c>
      <c r="L655" s="27">
        <f t="shared" si="30"/>
        <v>16.936000000000003</v>
      </c>
      <c r="M655" s="28" t="s">
        <v>1437</v>
      </c>
      <c r="N655" s="28" t="s">
        <v>655</v>
      </c>
      <c r="O655" s="29">
        <v>73</v>
      </c>
      <c r="P655" s="18">
        <v>66.27</v>
      </c>
      <c r="Q655" s="18">
        <f t="shared" si="31"/>
        <v>43.8</v>
      </c>
      <c r="R655" s="29">
        <f t="shared" si="32"/>
        <v>60.736000000000004</v>
      </c>
    </row>
    <row r="656" spans="1:18" ht="20.100000000000001" customHeight="1">
      <c r="A656" s="18">
        <v>653</v>
      </c>
      <c r="B656" s="19" t="s">
        <v>1468</v>
      </c>
      <c r="C656" s="19" t="s">
        <v>21</v>
      </c>
      <c r="D656" s="19" t="s">
        <v>22</v>
      </c>
      <c r="E656" s="20" t="s">
        <v>1469</v>
      </c>
      <c r="F656" s="21"/>
      <c r="G656" s="19"/>
      <c r="H656" s="19">
        <v>1722529714</v>
      </c>
      <c r="I656" s="33" t="s">
        <v>1470</v>
      </c>
      <c r="J656" s="27">
        <v>59.206666666666671</v>
      </c>
      <c r="K656" s="27">
        <v>59.206666666666671</v>
      </c>
      <c r="L656" s="27">
        <f t="shared" si="30"/>
        <v>23.68266666666667</v>
      </c>
      <c r="M656" s="28" t="s">
        <v>1437</v>
      </c>
      <c r="N656" s="28" t="s">
        <v>655</v>
      </c>
      <c r="O656" s="29">
        <v>65.599999999999994</v>
      </c>
      <c r="P656" s="18">
        <v>66.27</v>
      </c>
      <c r="Q656" s="18">
        <f t="shared" si="31"/>
        <v>39.36</v>
      </c>
      <c r="R656" s="29">
        <f t="shared" si="32"/>
        <v>63.042666666666669</v>
      </c>
    </row>
    <row r="657" spans="1:18" ht="20.100000000000001" customHeight="1">
      <c r="A657" s="18">
        <v>654</v>
      </c>
      <c r="B657" s="19" t="s">
        <v>1471</v>
      </c>
      <c r="C657" s="19" t="s">
        <v>21</v>
      </c>
      <c r="D657" s="19" t="s">
        <v>22</v>
      </c>
      <c r="E657" s="20" t="s">
        <v>1472</v>
      </c>
      <c r="F657" s="21"/>
      <c r="G657" s="19"/>
      <c r="H657" s="19">
        <v>1722118423</v>
      </c>
      <c r="I657" s="33" t="s">
        <v>1473</v>
      </c>
      <c r="J657" s="27">
        <v>68.08</v>
      </c>
      <c r="K657" s="27">
        <v>68.08</v>
      </c>
      <c r="L657" s="27">
        <f t="shared" si="30"/>
        <v>27.231999999999999</v>
      </c>
      <c r="M657" s="28" t="s">
        <v>1437</v>
      </c>
      <c r="N657" s="28" t="s">
        <v>655</v>
      </c>
      <c r="O657" s="29">
        <v>77.400000000000006</v>
      </c>
      <c r="P657" s="18">
        <v>66.27</v>
      </c>
      <c r="Q657" s="18">
        <f t="shared" si="31"/>
        <v>46.44</v>
      </c>
      <c r="R657" s="29">
        <f t="shared" si="32"/>
        <v>73.671999999999997</v>
      </c>
    </row>
    <row r="658" spans="1:18" ht="20.100000000000001" customHeight="1">
      <c r="A658" s="18">
        <v>655</v>
      </c>
      <c r="B658" s="19" t="s">
        <v>1474</v>
      </c>
      <c r="C658" s="19" t="s">
        <v>28</v>
      </c>
      <c r="D658" s="19" t="s">
        <v>22</v>
      </c>
      <c r="E658" s="20" t="s">
        <v>1472</v>
      </c>
      <c r="F658" s="21"/>
      <c r="G658" s="19"/>
      <c r="H658" s="19">
        <v>1722224107</v>
      </c>
      <c r="I658" s="33" t="s">
        <v>1407</v>
      </c>
      <c r="J658" s="27">
        <v>65.459999999999994</v>
      </c>
      <c r="K658" s="27">
        <v>65.459999999999994</v>
      </c>
      <c r="L658" s="27">
        <f t="shared" si="30"/>
        <v>26.183999999999997</v>
      </c>
      <c r="M658" s="28" t="s">
        <v>1437</v>
      </c>
      <c r="N658" s="28" t="s">
        <v>655</v>
      </c>
      <c r="O658" s="29">
        <v>65.599999999999994</v>
      </c>
      <c r="P658" s="18">
        <v>66.27</v>
      </c>
      <c r="Q658" s="18">
        <f t="shared" si="31"/>
        <v>39.36</v>
      </c>
      <c r="R658" s="29">
        <f t="shared" si="32"/>
        <v>65.543999999999997</v>
      </c>
    </row>
    <row r="659" spans="1:18" ht="20.100000000000001" customHeight="1">
      <c r="A659" s="18">
        <v>656</v>
      </c>
      <c r="B659" s="19" t="s">
        <v>1475</v>
      </c>
      <c r="C659" s="19" t="s">
        <v>28</v>
      </c>
      <c r="D659" s="19" t="s">
        <v>29</v>
      </c>
      <c r="E659" s="20" t="s">
        <v>1472</v>
      </c>
      <c r="F659" s="21" t="s">
        <v>30</v>
      </c>
      <c r="G659" s="19">
        <v>2</v>
      </c>
      <c r="H659" s="19">
        <v>1722223903</v>
      </c>
      <c r="I659" s="33" t="s">
        <v>1476</v>
      </c>
      <c r="J659" s="27">
        <v>60.566666666666663</v>
      </c>
      <c r="K659" s="27">
        <v>62.566666666666663</v>
      </c>
      <c r="L659" s="27">
        <f t="shared" si="30"/>
        <v>25.026666666666667</v>
      </c>
      <c r="M659" s="28" t="s">
        <v>1437</v>
      </c>
      <c r="N659" s="28" t="s">
        <v>655</v>
      </c>
      <c r="O659" s="29">
        <v>79</v>
      </c>
      <c r="P659" s="18">
        <v>66.27</v>
      </c>
      <c r="Q659" s="18">
        <f t="shared" si="31"/>
        <v>47.4</v>
      </c>
      <c r="R659" s="29">
        <f t="shared" si="32"/>
        <v>72.426666666666662</v>
      </c>
    </row>
    <row r="660" spans="1:18" ht="20.100000000000001" customHeight="1">
      <c r="A660" s="18">
        <v>657</v>
      </c>
      <c r="B660" s="19" t="s">
        <v>1477</v>
      </c>
      <c r="C660" s="19" t="s">
        <v>28</v>
      </c>
      <c r="D660" s="19" t="s">
        <v>22</v>
      </c>
      <c r="E660" s="20" t="s">
        <v>1472</v>
      </c>
      <c r="F660" s="21"/>
      <c r="G660" s="19"/>
      <c r="H660" s="19">
        <v>1722224419</v>
      </c>
      <c r="I660" s="33" t="s">
        <v>1478</v>
      </c>
      <c r="J660" s="27">
        <v>61.966666666666669</v>
      </c>
      <c r="K660" s="27">
        <v>61.966666666666669</v>
      </c>
      <c r="L660" s="27">
        <f t="shared" si="30"/>
        <v>24.786666666666669</v>
      </c>
      <c r="M660" s="28" t="s">
        <v>1437</v>
      </c>
      <c r="N660" s="28" t="s">
        <v>655</v>
      </c>
      <c r="O660" s="29">
        <v>62.6</v>
      </c>
      <c r="P660" s="18">
        <v>66.27</v>
      </c>
      <c r="Q660" s="18">
        <f t="shared" si="31"/>
        <v>37.56</v>
      </c>
      <c r="R660" s="29">
        <f t="shared" si="32"/>
        <v>62.346666666666671</v>
      </c>
    </row>
    <row r="661" spans="1:18" ht="20.100000000000001" customHeight="1">
      <c r="A661" s="18">
        <v>658</v>
      </c>
      <c r="B661" s="19" t="s">
        <v>1479</v>
      </c>
      <c r="C661" s="19" t="s">
        <v>21</v>
      </c>
      <c r="D661" s="19" t="s">
        <v>22</v>
      </c>
      <c r="E661" s="20" t="s">
        <v>1472</v>
      </c>
      <c r="F661" s="21"/>
      <c r="G661" s="19"/>
      <c r="H661" s="19">
        <v>1722117127</v>
      </c>
      <c r="I661" s="33" t="s">
        <v>1480</v>
      </c>
      <c r="J661" s="27">
        <v>60.906666666666666</v>
      </c>
      <c r="K661" s="27">
        <v>60.906666666666666</v>
      </c>
      <c r="L661" s="27">
        <f t="shared" si="30"/>
        <v>24.362666666666669</v>
      </c>
      <c r="M661" s="28" t="s">
        <v>1437</v>
      </c>
      <c r="N661" s="28" t="s">
        <v>655</v>
      </c>
      <c r="O661" s="29">
        <v>58.8</v>
      </c>
      <c r="P661" s="18">
        <v>66.27</v>
      </c>
      <c r="Q661" s="18">
        <f t="shared" si="31"/>
        <v>35.28</v>
      </c>
      <c r="R661" s="29">
        <f t="shared" si="32"/>
        <v>59.64266666666667</v>
      </c>
    </row>
    <row r="662" spans="1:18" ht="20.100000000000001" customHeight="1">
      <c r="A662" s="18">
        <v>659</v>
      </c>
      <c r="B662" s="19" t="s">
        <v>1481</v>
      </c>
      <c r="C662" s="19" t="s">
        <v>28</v>
      </c>
      <c r="D662" s="19" t="s">
        <v>22</v>
      </c>
      <c r="E662" s="20" t="s">
        <v>1472</v>
      </c>
      <c r="F662" s="21"/>
      <c r="G662" s="19"/>
      <c r="H662" s="19">
        <v>1722120904</v>
      </c>
      <c r="I662" s="33" t="s">
        <v>1482</v>
      </c>
      <c r="J662" s="27">
        <v>60.72</v>
      </c>
      <c r="K662" s="27">
        <v>60.72</v>
      </c>
      <c r="L662" s="27">
        <f t="shared" si="30"/>
        <v>24.288</v>
      </c>
      <c r="M662" s="28" t="s">
        <v>1437</v>
      </c>
      <c r="N662" s="28" t="s">
        <v>655</v>
      </c>
      <c r="O662" s="29">
        <v>81.2</v>
      </c>
      <c r="P662" s="18">
        <v>66.27</v>
      </c>
      <c r="Q662" s="18">
        <f t="shared" si="31"/>
        <v>48.72</v>
      </c>
      <c r="R662" s="29">
        <f t="shared" si="32"/>
        <v>73.007999999999996</v>
      </c>
    </row>
    <row r="663" spans="1:18" ht="20.100000000000001" customHeight="1">
      <c r="A663" s="18">
        <v>660</v>
      </c>
      <c r="B663" s="19" t="s">
        <v>1483</v>
      </c>
      <c r="C663" s="19" t="s">
        <v>28</v>
      </c>
      <c r="D663" s="19" t="s">
        <v>38</v>
      </c>
      <c r="E663" s="20" t="s">
        <v>1472</v>
      </c>
      <c r="F663" s="21" t="s">
        <v>30</v>
      </c>
      <c r="G663" s="19">
        <v>2</v>
      </c>
      <c r="H663" s="19">
        <v>1722223104</v>
      </c>
      <c r="I663" s="33" t="s">
        <v>1484</v>
      </c>
      <c r="J663" s="27">
        <v>58.153333333333336</v>
      </c>
      <c r="K663" s="27">
        <v>60.153333333333336</v>
      </c>
      <c r="L663" s="27">
        <f t="shared" si="30"/>
        <v>24.061333333333337</v>
      </c>
      <c r="M663" s="28" t="s">
        <v>1437</v>
      </c>
      <c r="N663" s="28" t="s">
        <v>655</v>
      </c>
      <c r="O663" s="29">
        <v>61</v>
      </c>
      <c r="P663" s="18">
        <v>66.27</v>
      </c>
      <c r="Q663" s="18">
        <f t="shared" si="31"/>
        <v>36.6</v>
      </c>
      <c r="R663" s="29">
        <f t="shared" si="32"/>
        <v>60.661333333333339</v>
      </c>
    </row>
    <row r="664" spans="1:18" ht="20.100000000000001" customHeight="1">
      <c r="A664" s="18">
        <v>661</v>
      </c>
      <c r="B664" s="19" t="s">
        <v>1485</v>
      </c>
      <c r="C664" s="19" t="s">
        <v>28</v>
      </c>
      <c r="D664" s="19" t="s">
        <v>57</v>
      </c>
      <c r="E664" s="20" t="s">
        <v>1472</v>
      </c>
      <c r="F664" s="21"/>
      <c r="G664" s="19"/>
      <c r="H664" s="19">
        <v>1722428525</v>
      </c>
      <c r="I664" s="33" t="s">
        <v>1162</v>
      </c>
      <c r="J664" s="27">
        <v>60.139999999999993</v>
      </c>
      <c r="K664" s="27">
        <v>60.139999999999993</v>
      </c>
      <c r="L664" s="27">
        <f t="shared" si="30"/>
        <v>24.055999999999997</v>
      </c>
      <c r="M664" s="28" t="s">
        <v>1437</v>
      </c>
      <c r="N664" s="28" t="s">
        <v>655</v>
      </c>
      <c r="O664" s="29">
        <v>69.2</v>
      </c>
      <c r="P664" s="18">
        <v>66.27</v>
      </c>
      <c r="Q664" s="18">
        <f t="shared" si="31"/>
        <v>41.52</v>
      </c>
      <c r="R664" s="29">
        <f t="shared" si="32"/>
        <v>65.575999999999993</v>
      </c>
    </row>
    <row r="665" spans="1:18" ht="20.100000000000001" customHeight="1">
      <c r="A665" s="18">
        <v>662</v>
      </c>
      <c r="B665" s="19" t="s">
        <v>1486</v>
      </c>
      <c r="C665" s="19" t="s">
        <v>21</v>
      </c>
      <c r="D665" s="19" t="s">
        <v>38</v>
      </c>
      <c r="E665" s="20" t="s">
        <v>1472</v>
      </c>
      <c r="F665" s="21" t="s">
        <v>30</v>
      </c>
      <c r="G665" s="19">
        <v>2</v>
      </c>
      <c r="H665" s="19">
        <v>1722115908</v>
      </c>
      <c r="I665" s="33" t="s">
        <v>1487</v>
      </c>
      <c r="J665" s="27">
        <v>57.713333333333331</v>
      </c>
      <c r="K665" s="27">
        <v>59.713333333333331</v>
      </c>
      <c r="L665" s="27">
        <f t="shared" si="30"/>
        <v>23.885333333333335</v>
      </c>
      <c r="M665" s="28" t="s">
        <v>1437</v>
      </c>
      <c r="N665" s="28" t="s">
        <v>655</v>
      </c>
      <c r="O665" s="29">
        <v>68.599999999999994</v>
      </c>
      <c r="P665" s="18">
        <v>66.27</v>
      </c>
      <c r="Q665" s="18">
        <f t="shared" si="31"/>
        <v>41.16</v>
      </c>
      <c r="R665" s="29">
        <f t="shared" si="32"/>
        <v>65.045333333333332</v>
      </c>
    </row>
    <row r="666" spans="1:18" ht="20.100000000000001" customHeight="1">
      <c r="A666" s="18">
        <v>663</v>
      </c>
      <c r="B666" s="19" t="s">
        <v>1488</v>
      </c>
      <c r="C666" s="19" t="s">
        <v>28</v>
      </c>
      <c r="D666" s="19" t="s">
        <v>29</v>
      </c>
      <c r="E666" s="20" t="s">
        <v>1472</v>
      </c>
      <c r="F666" s="21" t="s">
        <v>30</v>
      </c>
      <c r="G666" s="19">
        <v>2</v>
      </c>
      <c r="H666" s="19">
        <v>1722325402</v>
      </c>
      <c r="I666" s="33" t="s">
        <v>1257</v>
      </c>
      <c r="J666" s="27">
        <v>56.95333333333334</v>
      </c>
      <c r="K666" s="27">
        <v>58.95333333333334</v>
      </c>
      <c r="L666" s="27">
        <f t="shared" si="30"/>
        <v>23.581333333333337</v>
      </c>
      <c r="M666" s="28" t="s">
        <v>1437</v>
      </c>
      <c r="N666" s="28" t="s">
        <v>655</v>
      </c>
      <c r="O666" s="29">
        <v>46</v>
      </c>
      <c r="P666" s="18">
        <v>66.27</v>
      </c>
      <c r="Q666" s="18">
        <f t="shared" si="31"/>
        <v>27.6</v>
      </c>
      <c r="R666" s="29">
        <f t="shared" si="32"/>
        <v>51.181333333333342</v>
      </c>
    </row>
    <row r="667" spans="1:18" ht="20.100000000000001" customHeight="1">
      <c r="A667" s="18">
        <v>664</v>
      </c>
      <c r="B667" s="19" t="s">
        <v>1489</v>
      </c>
      <c r="C667" s="19" t="s">
        <v>21</v>
      </c>
      <c r="D667" s="19" t="s">
        <v>22</v>
      </c>
      <c r="E667" s="20" t="s">
        <v>1472</v>
      </c>
      <c r="F667" s="21"/>
      <c r="G667" s="19"/>
      <c r="H667" s="19">
        <v>1722224208</v>
      </c>
      <c r="I667" s="33" t="s">
        <v>1490</v>
      </c>
      <c r="J667" s="27">
        <v>58.873333333333335</v>
      </c>
      <c r="K667" s="27">
        <v>58.873333333333335</v>
      </c>
      <c r="L667" s="27">
        <f t="shared" si="30"/>
        <v>23.549333333333337</v>
      </c>
      <c r="M667" s="28" t="s">
        <v>1437</v>
      </c>
      <c r="N667" s="28" t="s">
        <v>655</v>
      </c>
      <c r="O667" s="29">
        <v>59</v>
      </c>
      <c r="P667" s="18">
        <v>66.27</v>
      </c>
      <c r="Q667" s="18">
        <f t="shared" si="31"/>
        <v>35.4</v>
      </c>
      <c r="R667" s="29">
        <f t="shared" si="32"/>
        <v>58.949333333333335</v>
      </c>
    </row>
    <row r="668" spans="1:18" ht="20.100000000000001" customHeight="1">
      <c r="A668" s="18">
        <v>665</v>
      </c>
      <c r="B668" s="19" t="s">
        <v>1491</v>
      </c>
      <c r="C668" s="19" t="s">
        <v>21</v>
      </c>
      <c r="D668" s="19" t="s">
        <v>22</v>
      </c>
      <c r="E668" s="20" t="s">
        <v>1472</v>
      </c>
      <c r="F668" s="21"/>
      <c r="G668" s="19"/>
      <c r="H668" s="19">
        <v>1722117425</v>
      </c>
      <c r="I668" s="33" t="s">
        <v>1492</v>
      </c>
      <c r="J668" s="27">
        <v>58.706666666666671</v>
      </c>
      <c r="K668" s="27">
        <v>58.706666666666671</v>
      </c>
      <c r="L668" s="27">
        <f t="shared" si="30"/>
        <v>23.48266666666667</v>
      </c>
      <c r="M668" s="28" t="s">
        <v>1437</v>
      </c>
      <c r="N668" s="28" t="s">
        <v>655</v>
      </c>
      <c r="O668" s="29">
        <v>77.599999999999994</v>
      </c>
      <c r="P668" s="18">
        <v>66.27</v>
      </c>
      <c r="Q668" s="18">
        <f t="shared" si="31"/>
        <v>46.56</v>
      </c>
      <c r="R668" s="29">
        <f t="shared" si="32"/>
        <v>70.042666666666676</v>
      </c>
    </row>
    <row r="669" spans="1:18" ht="20.100000000000001" customHeight="1">
      <c r="A669" s="18">
        <v>666</v>
      </c>
      <c r="B669" s="19" t="s">
        <v>1493</v>
      </c>
      <c r="C669" s="19" t="s">
        <v>21</v>
      </c>
      <c r="D669" s="19" t="s">
        <v>29</v>
      </c>
      <c r="E669" s="20" t="s">
        <v>1472</v>
      </c>
      <c r="F669" s="21" t="s">
        <v>30</v>
      </c>
      <c r="G669" s="19">
        <v>2</v>
      </c>
      <c r="H669" s="19">
        <v>1722116405</v>
      </c>
      <c r="I669" s="33" t="s">
        <v>1494</v>
      </c>
      <c r="J669" s="27">
        <v>55.493333333333332</v>
      </c>
      <c r="K669" s="27">
        <v>57.493333333333332</v>
      </c>
      <c r="L669" s="27">
        <f t="shared" si="30"/>
        <v>22.997333333333334</v>
      </c>
      <c r="M669" s="28" t="s">
        <v>1437</v>
      </c>
      <c r="N669" s="28" t="s">
        <v>655</v>
      </c>
      <c r="O669" s="29">
        <v>76.2</v>
      </c>
      <c r="P669" s="18">
        <v>66.27</v>
      </c>
      <c r="Q669" s="18">
        <f t="shared" si="31"/>
        <v>45.72</v>
      </c>
      <c r="R669" s="29">
        <f t="shared" si="32"/>
        <v>68.717333333333329</v>
      </c>
    </row>
    <row r="670" spans="1:18" ht="20.100000000000001" customHeight="1">
      <c r="A670" s="18">
        <v>667</v>
      </c>
      <c r="B670" s="19" t="s">
        <v>1495</v>
      </c>
      <c r="C670" s="19" t="s">
        <v>28</v>
      </c>
      <c r="D670" s="19" t="s">
        <v>22</v>
      </c>
      <c r="E670" s="20" t="s">
        <v>1472</v>
      </c>
      <c r="F670" s="21"/>
      <c r="G670" s="19"/>
      <c r="H670" s="19">
        <v>1722116305</v>
      </c>
      <c r="I670" s="33" t="s">
        <v>1496</v>
      </c>
      <c r="J670" s="27">
        <v>57.286666666666669</v>
      </c>
      <c r="K670" s="27">
        <v>57.286666666666669</v>
      </c>
      <c r="L670" s="27">
        <f t="shared" si="30"/>
        <v>22.914666666666669</v>
      </c>
      <c r="M670" s="28" t="s">
        <v>1437</v>
      </c>
      <c r="N670" s="28" t="s">
        <v>655</v>
      </c>
      <c r="O670" s="29">
        <v>71</v>
      </c>
      <c r="P670" s="18">
        <v>66.27</v>
      </c>
      <c r="Q670" s="18">
        <f t="shared" si="31"/>
        <v>42.6</v>
      </c>
      <c r="R670" s="29">
        <f t="shared" si="32"/>
        <v>65.51466666666667</v>
      </c>
    </row>
    <row r="671" spans="1:18" ht="20.100000000000001" customHeight="1">
      <c r="A671" s="18">
        <v>668</v>
      </c>
      <c r="B671" s="19" t="s">
        <v>1497</v>
      </c>
      <c r="C671" s="19" t="s">
        <v>28</v>
      </c>
      <c r="D671" s="19" t="s">
        <v>22</v>
      </c>
      <c r="E671" s="20" t="s">
        <v>1472</v>
      </c>
      <c r="F671" s="21"/>
      <c r="G671" s="19"/>
      <c r="H671" s="19">
        <v>1722325006</v>
      </c>
      <c r="I671" s="33" t="s">
        <v>1498</v>
      </c>
      <c r="J671" s="27">
        <v>56.873333333333335</v>
      </c>
      <c r="K671" s="27">
        <v>56.873333333333335</v>
      </c>
      <c r="L671" s="27">
        <f t="shared" si="30"/>
        <v>22.749333333333336</v>
      </c>
      <c r="M671" s="28" t="s">
        <v>1437</v>
      </c>
      <c r="N671" s="28" t="s">
        <v>655</v>
      </c>
      <c r="O671" s="29">
        <v>72</v>
      </c>
      <c r="P671" s="18">
        <v>66.27</v>
      </c>
      <c r="Q671" s="18">
        <f t="shared" si="31"/>
        <v>43.2</v>
      </c>
      <c r="R671" s="29">
        <f t="shared" si="32"/>
        <v>65.949333333333342</v>
      </c>
    </row>
    <row r="672" spans="1:18" ht="20.100000000000001" customHeight="1">
      <c r="A672" s="18">
        <v>669</v>
      </c>
      <c r="B672" s="19" t="s">
        <v>1499</v>
      </c>
      <c r="C672" s="19" t="s">
        <v>28</v>
      </c>
      <c r="D672" s="19" t="s">
        <v>22</v>
      </c>
      <c r="E672" s="20" t="s">
        <v>1472</v>
      </c>
      <c r="F672" s="21"/>
      <c r="G672" s="19"/>
      <c r="H672" s="19">
        <v>1722118519</v>
      </c>
      <c r="I672" s="33" t="s">
        <v>1500</v>
      </c>
      <c r="J672" s="27">
        <v>56.75333333333333</v>
      </c>
      <c r="K672" s="27">
        <v>56.75333333333333</v>
      </c>
      <c r="L672" s="27">
        <f t="shared" si="30"/>
        <v>22.701333333333334</v>
      </c>
      <c r="M672" s="28" t="s">
        <v>1437</v>
      </c>
      <c r="N672" s="28" t="s">
        <v>655</v>
      </c>
      <c r="O672" s="29">
        <v>72</v>
      </c>
      <c r="P672" s="18">
        <v>66.27</v>
      </c>
      <c r="Q672" s="18">
        <f t="shared" si="31"/>
        <v>43.2</v>
      </c>
      <c r="R672" s="29">
        <f t="shared" si="32"/>
        <v>65.901333333333341</v>
      </c>
    </row>
    <row r="673" spans="1:18" ht="20.100000000000001" customHeight="1">
      <c r="A673" s="18">
        <v>670</v>
      </c>
      <c r="B673" s="19" t="s">
        <v>1501</v>
      </c>
      <c r="C673" s="19" t="s">
        <v>21</v>
      </c>
      <c r="D673" s="19" t="s">
        <v>22</v>
      </c>
      <c r="E673" s="20" t="s">
        <v>1472</v>
      </c>
      <c r="F673" s="21"/>
      <c r="G673" s="19"/>
      <c r="H673" s="19">
        <v>1722428304</v>
      </c>
      <c r="I673" s="33" t="s">
        <v>1502</v>
      </c>
      <c r="J673" s="27">
        <v>56.74</v>
      </c>
      <c r="K673" s="27">
        <v>56.74</v>
      </c>
      <c r="L673" s="27">
        <f t="shared" si="30"/>
        <v>22.696000000000002</v>
      </c>
      <c r="M673" s="28" t="s">
        <v>1437</v>
      </c>
      <c r="N673" s="28" t="s">
        <v>655</v>
      </c>
      <c r="O673" s="29">
        <v>69.8</v>
      </c>
      <c r="P673" s="18">
        <v>66.27</v>
      </c>
      <c r="Q673" s="18">
        <f t="shared" si="31"/>
        <v>41.88</v>
      </c>
      <c r="R673" s="29">
        <f t="shared" si="32"/>
        <v>64.576000000000008</v>
      </c>
    </row>
    <row r="674" spans="1:18" ht="20.100000000000001" customHeight="1">
      <c r="A674" s="18">
        <v>671</v>
      </c>
      <c r="B674" s="19" t="s">
        <v>1503</v>
      </c>
      <c r="C674" s="19" t="s">
        <v>28</v>
      </c>
      <c r="D674" s="19" t="s">
        <v>57</v>
      </c>
      <c r="E674" s="20" t="s">
        <v>1472</v>
      </c>
      <c r="F674" s="21"/>
      <c r="G674" s="19"/>
      <c r="H674" s="19">
        <v>1722223321</v>
      </c>
      <c r="I674" s="33" t="s">
        <v>1504</v>
      </c>
      <c r="J674" s="27">
        <v>56.693333333333335</v>
      </c>
      <c r="K674" s="27">
        <v>56.693333333333335</v>
      </c>
      <c r="L674" s="27">
        <f t="shared" si="30"/>
        <v>22.677333333333337</v>
      </c>
      <c r="M674" s="28" t="s">
        <v>1437</v>
      </c>
      <c r="N674" s="28" t="s">
        <v>655</v>
      </c>
      <c r="O674" s="29">
        <v>67.400000000000006</v>
      </c>
      <c r="P674" s="18">
        <v>66.27</v>
      </c>
      <c r="Q674" s="18">
        <f t="shared" si="31"/>
        <v>40.44</v>
      </c>
      <c r="R674" s="29">
        <f t="shared" si="32"/>
        <v>63.117333333333335</v>
      </c>
    </row>
    <row r="675" spans="1:18" ht="20.100000000000001" customHeight="1">
      <c r="A675" s="18">
        <v>672</v>
      </c>
      <c r="B675" s="19" t="s">
        <v>1505</v>
      </c>
      <c r="C675" s="19" t="s">
        <v>28</v>
      </c>
      <c r="D675" s="19" t="s">
        <v>22</v>
      </c>
      <c r="E675" s="20" t="s">
        <v>1472</v>
      </c>
      <c r="F675" s="21"/>
      <c r="G675" s="19"/>
      <c r="H675" s="19">
        <v>1722120805</v>
      </c>
      <c r="I675" s="33" t="s">
        <v>1426</v>
      </c>
      <c r="J675" s="27">
        <v>56.373333333333335</v>
      </c>
      <c r="K675" s="27">
        <v>56.373333333333335</v>
      </c>
      <c r="L675" s="27">
        <f t="shared" si="30"/>
        <v>22.549333333333337</v>
      </c>
      <c r="M675" s="28" t="s">
        <v>1437</v>
      </c>
      <c r="N675" s="28" t="s">
        <v>655</v>
      </c>
      <c r="O675" s="29">
        <v>48</v>
      </c>
      <c r="P675" s="18">
        <v>66.27</v>
      </c>
      <c r="Q675" s="18">
        <f t="shared" si="31"/>
        <v>28.8</v>
      </c>
      <c r="R675" s="29">
        <f t="shared" si="32"/>
        <v>51.349333333333334</v>
      </c>
    </row>
    <row r="676" spans="1:18" ht="20.100000000000001" customHeight="1">
      <c r="A676" s="18">
        <v>673</v>
      </c>
      <c r="B676" s="19" t="s">
        <v>1506</v>
      </c>
      <c r="C676" s="19" t="s">
        <v>21</v>
      </c>
      <c r="D676" s="19" t="s">
        <v>22</v>
      </c>
      <c r="E676" s="20" t="s">
        <v>1472</v>
      </c>
      <c r="F676" s="21"/>
      <c r="G676" s="19"/>
      <c r="H676" s="19">
        <v>1722222832</v>
      </c>
      <c r="I676" s="33" t="s">
        <v>1507</v>
      </c>
      <c r="J676" s="27">
        <v>56.173333333333339</v>
      </c>
      <c r="K676" s="27">
        <v>56.173333333333339</v>
      </c>
      <c r="L676" s="27">
        <f t="shared" si="30"/>
        <v>22.469333333333338</v>
      </c>
      <c r="M676" s="28" t="s">
        <v>1437</v>
      </c>
      <c r="N676" s="28" t="s">
        <v>655</v>
      </c>
      <c r="O676" s="29">
        <v>49.2</v>
      </c>
      <c r="P676" s="18">
        <v>66.27</v>
      </c>
      <c r="Q676" s="18">
        <f t="shared" si="31"/>
        <v>29.52</v>
      </c>
      <c r="R676" s="29">
        <f t="shared" si="32"/>
        <v>51.989333333333335</v>
      </c>
    </row>
    <row r="677" spans="1:18" ht="20.100000000000001" customHeight="1">
      <c r="A677" s="18">
        <v>674</v>
      </c>
      <c r="B677" s="19" t="s">
        <v>1508</v>
      </c>
      <c r="C677" s="19" t="s">
        <v>28</v>
      </c>
      <c r="D677" s="19" t="s">
        <v>29</v>
      </c>
      <c r="E677" s="20" t="s">
        <v>1509</v>
      </c>
      <c r="F677" s="21" t="s">
        <v>30</v>
      </c>
      <c r="G677" s="19">
        <v>2</v>
      </c>
      <c r="H677" s="19">
        <v>1722326918</v>
      </c>
      <c r="I677" s="33" t="s">
        <v>1510</v>
      </c>
      <c r="J677" s="27">
        <v>64.313333333333333</v>
      </c>
      <c r="K677" s="27">
        <v>66.313333333333333</v>
      </c>
      <c r="L677" s="27">
        <f t="shared" si="30"/>
        <v>26.525333333333336</v>
      </c>
      <c r="M677" s="28" t="s">
        <v>1511</v>
      </c>
      <c r="N677" s="28" t="s">
        <v>655</v>
      </c>
      <c r="O677" s="29">
        <v>62.5</v>
      </c>
      <c r="P677" s="29">
        <v>58.68</v>
      </c>
      <c r="Q677" s="18">
        <f t="shared" si="31"/>
        <v>37.5</v>
      </c>
      <c r="R677" s="29">
        <f t="shared" si="32"/>
        <v>64.025333333333336</v>
      </c>
    </row>
    <row r="678" spans="1:18" ht="20.100000000000001" customHeight="1">
      <c r="A678" s="18">
        <v>675</v>
      </c>
      <c r="B678" s="19" t="s">
        <v>1512</v>
      </c>
      <c r="C678" s="19" t="s">
        <v>28</v>
      </c>
      <c r="D678" s="19" t="s">
        <v>57</v>
      </c>
      <c r="E678" s="20" t="s">
        <v>1509</v>
      </c>
      <c r="F678" s="21"/>
      <c r="G678" s="19"/>
      <c r="H678" s="19">
        <v>1722222813</v>
      </c>
      <c r="I678" s="33" t="s">
        <v>681</v>
      </c>
      <c r="J678" s="27">
        <v>65.14</v>
      </c>
      <c r="K678" s="27">
        <v>65.14</v>
      </c>
      <c r="L678" s="27">
        <f t="shared" si="30"/>
        <v>26.056000000000001</v>
      </c>
      <c r="M678" s="28" t="s">
        <v>1511</v>
      </c>
      <c r="N678" s="28" t="s">
        <v>655</v>
      </c>
      <c r="O678" s="29">
        <v>69</v>
      </c>
      <c r="P678" s="29">
        <v>58.68</v>
      </c>
      <c r="Q678" s="18">
        <f t="shared" si="31"/>
        <v>41.4</v>
      </c>
      <c r="R678" s="29">
        <f t="shared" si="32"/>
        <v>67.456000000000003</v>
      </c>
    </row>
    <row r="679" spans="1:18" ht="20.100000000000001" customHeight="1">
      <c r="A679" s="18">
        <v>676</v>
      </c>
      <c r="B679" s="19" t="s">
        <v>1513</v>
      </c>
      <c r="C679" s="19" t="s">
        <v>21</v>
      </c>
      <c r="D679" s="19" t="s">
        <v>29</v>
      </c>
      <c r="E679" s="20" t="s">
        <v>1514</v>
      </c>
      <c r="F679" s="21" t="s">
        <v>30</v>
      </c>
      <c r="G679" s="19">
        <v>2</v>
      </c>
      <c r="H679" s="19">
        <v>1722221904</v>
      </c>
      <c r="I679" s="33" t="s">
        <v>1515</v>
      </c>
      <c r="J679" s="27">
        <v>67.833333333333329</v>
      </c>
      <c r="K679" s="27">
        <v>69.833333333333329</v>
      </c>
      <c r="L679" s="27">
        <f t="shared" si="30"/>
        <v>27.933333333333334</v>
      </c>
      <c r="M679" s="28" t="s">
        <v>1511</v>
      </c>
      <c r="N679" s="28" t="s">
        <v>655</v>
      </c>
      <c r="O679" s="29">
        <v>70</v>
      </c>
      <c r="P679" s="29">
        <v>58.68</v>
      </c>
      <c r="Q679" s="18">
        <f t="shared" si="31"/>
        <v>42</v>
      </c>
      <c r="R679" s="29">
        <f t="shared" si="32"/>
        <v>69.933333333333337</v>
      </c>
    </row>
    <row r="680" spans="1:18" ht="20.100000000000001" customHeight="1">
      <c r="A680" s="18">
        <v>677</v>
      </c>
      <c r="B680" s="19" t="s">
        <v>1516</v>
      </c>
      <c r="C680" s="19" t="s">
        <v>28</v>
      </c>
      <c r="D680" s="19" t="s">
        <v>22</v>
      </c>
      <c r="E680" s="20" t="s">
        <v>1514</v>
      </c>
      <c r="F680" s="21"/>
      <c r="G680" s="19"/>
      <c r="H680" s="19">
        <v>1722530006</v>
      </c>
      <c r="I680" s="33" t="s">
        <v>1517</v>
      </c>
      <c r="J680" s="27">
        <v>69.040000000000006</v>
      </c>
      <c r="K680" s="27">
        <v>69.040000000000006</v>
      </c>
      <c r="L680" s="27">
        <f t="shared" si="30"/>
        <v>27.616000000000003</v>
      </c>
      <c r="M680" s="28" t="s">
        <v>1511</v>
      </c>
      <c r="N680" s="28" t="s">
        <v>655</v>
      </c>
      <c r="O680" s="29">
        <v>68.7</v>
      </c>
      <c r="P680" s="29">
        <v>58.68</v>
      </c>
      <c r="Q680" s="18">
        <f t="shared" si="31"/>
        <v>41.22</v>
      </c>
      <c r="R680" s="29">
        <f t="shared" si="32"/>
        <v>68.835999999999999</v>
      </c>
    </row>
    <row r="681" spans="1:18" ht="20.100000000000001" customHeight="1">
      <c r="A681" s="18">
        <v>678</v>
      </c>
      <c r="B681" s="19" t="s">
        <v>1518</v>
      </c>
      <c r="C681" s="19" t="s">
        <v>21</v>
      </c>
      <c r="D681" s="19" t="s">
        <v>22</v>
      </c>
      <c r="E681" s="20" t="s">
        <v>1519</v>
      </c>
      <c r="F681" s="21"/>
      <c r="G681" s="19"/>
      <c r="H681" s="19">
        <v>1722222415</v>
      </c>
      <c r="I681" s="33" t="s">
        <v>1520</v>
      </c>
      <c r="J681" s="27">
        <v>70.320000000000007</v>
      </c>
      <c r="K681" s="27">
        <v>70.320000000000007</v>
      </c>
      <c r="L681" s="27">
        <f t="shared" si="30"/>
        <v>28.128000000000004</v>
      </c>
      <c r="M681" s="28" t="s">
        <v>1511</v>
      </c>
      <c r="N681" s="28" t="s">
        <v>655</v>
      </c>
      <c r="O681" s="29">
        <v>59.2</v>
      </c>
      <c r="P681" s="29">
        <v>58.68</v>
      </c>
      <c r="Q681" s="18">
        <f t="shared" si="31"/>
        <v>35.520000000000003</v>
      </c>
      <c r="R681" s="29">
        <f t="shared" si="32"/>
        <v>63.64800000000001</v>
      </c>
    </row>
    <row r="682" spans="1:18" ht="20.100000000000001" customHeight="1">
      <c r="A682" s="18">
        <v>679</v>
      </c>
      <c r="B682" s="19" t="s">
        <v>1265</v>
      </c>
      <c r="C682" s="19" t="s">
        <v>21</v>
      </c>
      <c r="D682" s="19" t="s">
        <v>22</v>
      </c>
      <c r="E682" s="20" t="s">
        <v>1519</v>
      </c>
      <c r="F682" s="21"/>
      <c r="G682" s="19"/>
      <c r="H682" s="19">
        <v>1722223413</v>
      </c>
      <c r="I682" s="33" t="s">
        <v>1521</v>
      </c>
      <c r="J682" s="27">
        <v>65.673333333333332</v>
      </c>
      <c r="K682" s="27">
        <v>65.673333333333332</v>
      </c>
      <c r="L682" s="27">
        <f t="shared" si="30"/>
        <v>26.269333333333336</v>
      </c>
      <c r="M682" s="28" t="s">
        <v>1511</v>
      </c>
      <c r="N682" s="28" t="s">
        <v>655</v>
      </c>
      <c r="O682" s="29">
        <v>66.400000000000006</v>
      </c>
      <c r="P682" s="29">
        <v>58.68</v>
      </c>
      <c r="Q682" s="18">
        <f t="shared" si="31"/>
        <v>39.840000000000003</v>
      </c>
      <c r="R682" s="29">
        <f t="shared" si="32"/>
        <v>66.109333333333339</v>
      </c>
    </row>
    <row r="683" spans="1:18" ht="20.100000000000001" customHeight="1">
      <c r="A683" s="18">
        <v>680</v>
      </c>
      <c r="B683" s="19" t="s">
        <v>1522</v>
      </c>
      <c r="C683" s="19" t="s">
        <v>21</v>
      </c>
      <c r="D683" s="19" t="s">
        <v>41</v>
      </c>
      <c r="E683" s="20" t="s">
        <v>1519</v>
      </c>
      <c r="F683" s="21" t="s">
        <v>30</v>
      </c>
      <c r="G683" s="19">
        <v>2</v>
      </c>
      <c r="H683" s="19">
        <v>1722115623</v>
      </c>
      <c r="I683" s="33" t="s">
        <v>1062</v>
      </c>
      <c r="J683" s="27">
        <v>60.98</v>
      </c>
      <c r="K683" s="27">
        <v>62.98</v>
      </c>
      <c r="L683" s="27">
        <f t="shared" si="30"/>
        <v>25.192</v>
      </c>
      <c r="M683" s="28" t="s">
        <v>1511</v>
      </c>
      <c r="N683" s="28" t="s">
        <v>655</v>
      </c>
      <c r="O683" s="29">
        <v>43.16</v>
      </c>
      <c r="P683" s="29">
        <v>58.68</v>
      </c>
      <c r="Q683" s="18">
        <f t="shared" si="31"/>
        <v>25.9</v>
      </c>
      <c r="R683" s="29">
        <f t="shared" si="32"/>
        <v>51.091999999999999</v>
      </c>
    </row>
    <row r="684" spans="1:18" ht="20.100000000000001" customHeight="1">
      <c r="A684" s="18">
        <v>681</v>
      </c>
      <c r="B684" s="19" t="s">
        <v>1523</v>
      </c>
      <c r="C684" s="19" t="s">
        <v>28</v>
      </c>
      <c r="D684" s="19" t="s">
        <v>22</v>
      </c>
      <c r="E684" s="20" t="s">
        <v>1519</v>
      </c>
      <c r="F684" s="21"/>
      <c r="G684" s="19"/>
      <c r="H684" s="19">
        <v>1722427928</v>
      </c>
      <c r="I684" s="33" t="s">
        <v>1524</v>
      </c>
      <c r="J684" s="27">
        <v>58.353333333333332</v>
      </c>
      <c r="K684" s="27">
        <v>58.353333333333332</v>
      </c>
      <c r="L684" s="27">
        <f t="shared" si="30"/>
        <v>23.341333333333335</v>
      </c>
      <c r="M684" s="28" t="s">
        <v>1511</v>
      </c>
      <c r="N684" s="28" t="s">
        <v>655</v>
      </c>
      <c r="O684" s="29">
        <v>42.6</v>
      </c>
      <c r="P684" s="29">
        <v>58.68</v>
      </c>
      <c r="Q684" s="18">
        <f t="shared" si="31"/>
        <v>25.56</v>
      </c>
      <c r="R684" s="29">
        <f t="shared" si="32"/>
        <v>48.901333333333334</v>
      </c>
    </row>
    <row r="685" spans="1:18" ht="20.100000000000001" customHeight="1">
      <c r="A685" s="18">
        <v>682</v>
      </c>
      <c r="B685" s="19" t="s">
        <v>1525</v>
      </c>
      <c r="C685" s="19" t="s">
        <v>21</v>
      </c>
      <c r="D685" s="19" t="s">
        <v>38</v>
      </c>
      <c r="E685" s="20" t="s">
        <v>1526</v>
      </c>
      <c r="F685" s="21" t="s">
        <v>30</v>
      </c>
      <c r="G685" s="19">
        <v>2</v>
      </c>
      <c r="H685" s="19">
        <v>1722529602</v>
      </c>
      <c r="I685" s="33" t="s">
        <v>1527</v>
      </c>
      <c r="J685" s="27">
        <v>64.926666666666662</v>
      </c>
      <c r="K685" s="27">
        <v>66.926666666666662</v>
      </c>
      <c r="L685" s="27">
        <f t="shared" si="30"/>
        <v>26.770666666666667</v>
      </c>
      <c r="M685" s="28" t="s">
        <v>1511</v>
      </c>
      <c r="N685" s="28" t="s">
        <v>655</v>
      </c>
      <c r="O685" s="29">
        <v>59.4</v>
      </c>
      <c r="P685" s="29">
        <v>58.68</v>
      </c>
      <c r="Q685" s="18">
        <f t="shared" si="31"/>
        <v>35.64</v>
      </c>
      <c r="R685" s="29">
        <f t="shared" si="32"/>
        <v>62.410666666666671</v>
      </c>
    </row>
    <row r="686" spans="1:18" ht="20.100000000000001" customHeight="1">
      <c r="A686" s="18">
        <v>683</v>
      </c>
      <c r="B686" s="19" t="s">
        <v>1528</v>
      </c>
      <c r="C686" s="19" t="s">
        <v>28</v>
      </c>
      <c r="D686" s="19" t="s">
        <v>29</v>
      </c>
      <c r="E686" s="20" t="s">
        <v>1526</v>
      </c>
      <c r="F686" s="21" t="s">
        <v>30</v>
      </c>
      <c r="G686" s="19">
        <v>2</v>
      </c>
      <c r="H686" s="19">
        <v>1722120701</v>
      </c>
      <c r="I686" s="33" t="s">
        <v>1529</v>
      </c>
      <c r="J686" s="27">
        <v>62.639999999999993</v>
      </c>
      <c r="K686" s="27">
        <v>64.639999999999986</v>
      </c>
      <c r="L686" s="27">
        <f t="shared" si="30"/>
        <v>25.855999999999995</v>
      </c>
      <c r="M686" s="28" t="s">
        <v>1511</v>
      </c>
      <c r="N686" s="28" t="s">
        <v>655</v>
      </c>
      <c r="O686" s="29">
        <v>47.9</v>
      </c>
      <c r="P686" s="29">
        <v>58.68</v>
      </c>
      <c r="Q686" s="18">
        <f t="shared" si="31"/>
        <v>28.74</v>
      </c>
      <c r="R686" s="29">
        <f t="shared" si="32"/>
        <v>54.595999999999989</v>
      </c>
    </row>
    <row r="687" spans="1:18" ht="20.100000000000001" customHeight="1">
      <c r="A687" s="18">
        <v>684</v>
      </c>
      <c r="B687" s="19" t="s">
        <v>797</v>
      </c>
      <c r="C687" s="19" t="s">
        <v>28</v>
      </c>
      <c r="D687" s="19" t="s">
        <v>41</v>
      </c>
      <c r="E687" s="20" t="s">
        <v>1526</v>
      </c>
      <c r="F687" s="21" t="s">
        <v>30</v>
      </c>
      <c r="G687" s="19">
        <v>2</v>
      </c>
      <c r="H687" s="19">
        <v>1722326814</v>
      </c>
      <c r="I687" s="33" t="s">
        <v>1530</v>
      </c>
      <c r="J687" s="27">
        <v>61.766666666666673</v>
      </c>
      <c r="K687" s="27">
        <v>63.766666666666673</v>
      </c>
      <c r="L687" s="27">
        <f t="shared" si="30"/>
        <v>25.506666666666671</v>
      </c>
      <c r="M687" s="28" t="s">
        <v>1511</v>
      </c>
      <c r="N687" s="28" t="s">
        <v>655</v>
      </c>
      <c r="O687" s="29">
        <v>40.54</v>
      </c>
      <c r="P687" s="29">
        <v>58.68</v>
      </c>
      <c r="Q687" s="18">
        <f t="shared" si="31"/>
        <v>24.32</v>
      </c>
      <c r="R687" s="29">
        <f t="shared" si="32"/>
        <v>49.826666666666668</v>
      </c>
    </row>
    <row r="688" spans="1:18" ht="20.100000000000001" customHeight="1">
      <c r="A688" s="18">
        <v>685</v>
      </c>
      <c r="B688" s="19" t="s">
        <v>1531</v>
      </c>
      <c r="C688" s="19" t="s">
        <v>28</v>
      </c>
      <c r="D688" s="19" t="s">
        <v>38</v>
      </c>
      <c r="E688" s="20" t="s">
        <v>1526</v>
      </c>
      <c r="F688" s="21" t="s">
        <v>30</v>
      </c>
      <c r="G688" s="19">
        <v>2</v>
      </c>
      <c r="H688" s="19">
        <v>1722326306</v>
      </c>
      <c r="I688" s="33" t="s">
        <v>1233</v>
      </c>
      <c r="J688" s="27">
        <v>58.113333333333337</v>
      </c>
      <c r="K688" s="27">
        <v>60.113333333333337</v>
      </c>
      <c r="L688" s="27">
        <f t="shared" si="30"/>
        <v>24.045333333333335</v>
      </c>
      <c r="M688" s="28" t="s">
        <v>1511</v>
      </c>
      <c r="N688" s="28" t="s">
        <v>655</v>
      </c>
      <c r="O688" s="29">
        <v>68.400000000000006</v>
      </c>
      <c r="P688" s="29">
        <v>58.68</v>
      </c>
      <c r="Q688" s="18">
        <f t="shared" si="31"/>
        <v>41.04</v>
      </c>
      <c r="R688" s="29">
        <f t="shared" si="32"/>
        <v>65.085333333333338</v>
      </c>
    </row>
    <row r="689" spans="1:18" ht="20.100000000000001" customHeight="1">
      <c r="A689" s="18">
        <v>686</v>
      </c>
      <c r="B689" s="19" t="s">
        <v>1142</v>
      </c>
      <c r="C689" s="19" t="s">
        <v>28</v>
      </c>
      <c r="D689" s="19" t="s">
        <v>22</v>
      </c>
      <c r="E689" s="20" t="s">
        <v>1532</v>
      </c>
      <c r="F689" s="21"/>
      <c r="G689" s="19"/>
      <c r="H689" s="19">
        <v>1722529111</v>
      </c>
      <c r="I689" s="33" t="s">
        <v>1533</v>
      </c>
      <c r="J689" s="27">
        <v>87.393333333333331</v>
      </c>
      <c r="K689" s="27">
        <v>87.393333333333331</v>
      </c>
      <c r="L689" s="27">
        <f t="shared" si="30"/>
        <v>34.957333333333331</v>
      </c>
      <c r="M689" s="28" t="s">
        <v>1511</v>
      </c>
      <c r="N689" s="28" t="s">
        <v>655</v>
      </c>
      <c r="O689" s="30" t="s">
        <v>1534</v>
      </c>
      <c r="P689" s="30" t="s">
        <v>1534</v>
      </c>
      <c r="Q689" s="18" t="e">
        <f t="shared" si="31"/>
        <v>#VALUE!</v>
      </c>
      <c r="R689" s="29" t="e">
        <f t="shared" si="32"/>
        <v>#VALUE!</v>
      </c>
    </row>
    <row r="690" spans="1:18" ht="20.100000000000001" customHeight="1">
      <c r="A690" s="18">
        <v>687</v>
      </c>
      <c r="B690" s="19" t="s">
        <v>1535</v>
      </c>
      <c r="C690" s="19" t="s">
        <v>28</v>
      </c>
      <c r="D690" s="19" t="s">
        <v>29</v>
      </c>
      <c r="E690" s="20" t="s">
        <v>1532</v>
      </c>
      <c r="F690" s="21" t="s">
        <v>30</v>
      </c>
      <c r="G690" s="19">
        <v>2</v>
      </c>
      <c r="H690" s="19">
        <v>1722530629</v>
      </c>
      <c r="I690" s="33" t="s">
        <v>1536</v>
      </c>
      <c r="J690" s="27">
        <v>84.24</v>
      </c>
      <c r="K690" s="27">
        <v>86.24</v>
      </c>
      <c r="L690" s="27">
        <f t="shared" si="30"/>
        <v>34.496000000000002</v>
      </c>
      <c r="M690" s="28" t="s">
        <v>1511</v>
      </c>
      <c r="N690" s="28" t="s">
        <v>655</v>
      </c>
      <c r="O690" s="29">
        <v>54.2</v>
      </c>
      <c r="P690" s="29">
        <v>58.68</v>
      </c>
      <c r="Q690" s="18">
        <f t="shared" si="31"/>
        <v>32.520000000000003</v>
      </c>
      <c r="R690" s="29">
        <f t="shared" si="32"/>
        <v>67.016000000000005</v>
      </c>
    </row>
    <row r="691" spans="1:18" ht="20.100000000000001" customHeight="1">
      <c r="A691" s="18">
        <v>688</v>
      </c>
      <c r="B691" s="19" t="s">
        <v>1537</v>
      </c>
      <c r="C691" s="19" t="s">
        <v>28</v>
      </c>
      <c r="D691" s="19" t="s">
        <v>22</v>
      </c>
      <c r="E691" s="20" t="s">
        <v>1532</v>
      </c>
      <c r="F691" s="21"/>
      <c r="G691" s="19"/>
      <c r="H691" s="19">
        <v>1722117603</v>
      </c>
      <c r="I691" s="33" t="s">
        <v>1538</v>
      </c>
      <c r="J691" s="27">
        <v>86.146666666666661</v>
      </c>
      <c r="K691" s="27">
        <v>86.146666666666661</v>
      </c>
      <c r="L691" s="27">
        <f t="shared" si="30"/>
        <v>34.458666666666666</v>
      </c>
      <c r="M691" s="28" t="s">
        <v>1511</v>
      </c>
      <c r="N691" s="28" t="s">
        <v>655</v>
      </c>
      <c r="O691" s="29">
        <v>52.8</v>
      </c>
      <c r="P691" s="29">
        <v>58.68</v>
      </c>
      <c r="Q691" s="18">
        <f t="shared" si="31"/>
        <v>31.68</v>
      </c>
      <c r="R691" s="29">
        <f t="shared" si="32"/>
        <v>66.138666666666666</v>
      </c>
    </row>
    <row r="692" spans="1:18" ht="20.100000000000001" customHeight="1">
      <c r="A692" s="18">
        <v>689</v>
      </c>
      <c r="B692" s="19" t="s">
        <v>1539</v>
      </c>
      <c r="C692" s="19" t="s">
        <v>28</v>
      </c>
      <c r="D692" s="19" t="s">
        <v>22</v>
      </c>
      <c r="E692" s="20" t="s">
        <v>1532</v>
      </c>
      <c r="F692" s="21"/>
      <c r="G692" s="19"/>
      <c r="H692" s="19">
        <v>1722222029</v>
      </c>
      <c r="I692" s="33" t="s">
        <v>1540</v>
      </c>
      <c r="J692" s="27">
        <v>83.86</v>
      </c>
      <c r="K692" s="27">
        <v>83.86</v>
      </c>
      <c r="L692" s="27">
        <f t="shared" si="30"/>
        <v>33.544000000000004</v>
      </c>
      <c r="M692" s="28" t="s">
        <v>1511</v>
      </c>
      <c r="N692" s="28" t="s">
        <v>655</v>
      </c>
      <c r="O692" s="29">
        <v>55.82</v>
      </c>
      <c r="P692" s="29">
        <v>58.68</v>
      </c>
      <c r="Q692" s="18">
        <f t="shared" si="31"/>
        <v>33.49</v>
      </c>
      <c r="R692" s="29">
        <f t="shared" si="32"/>
        <v>67.034000000000006</v>
      </c>
    </row>
    <row r="693" spans="1:18" ht="20.100000000000001" customHeight="1">
      <c r="A693" s="18">
        <v>690</v>
      </c>
      <c r="B693" s="19" t="s">
        <v>1541</v>
      </c>
      <c r="C693" s="19" t="s">
        <v>28</v>
      </c>
      <c r="D693" s="19" t="s">
        <v>29</v>
      </c>
      <c r="E693" s="20" t="s">
        <v>1532</v>
      </c>
      <c r="F693" s="21" t="s">
        <v>30</v>
      </c>
      <c r="G693" s="19">
        <v>2</v>
      </c>
      <c r="H693" s="19">
        <v>1722529721</v>
      </c>
      <c r="I693" s="33" t="s">
        <v>1542</v>
      </c>
      <c r="J693" s="27">
        <v>77.88666666666667</v>
      </c>
      <c r="K693" s="27">
        <v>79.88666666666667</v>
      </c>
      <c r="L693" s="27">
        <f t="shared" si="30"/>
        <v>31.954666666666668</v>
      </c>
      <c r="M693" s="28" t="s">
        <v>1511</v>
      </c>
      <c r="N693" s="28" t="s">
        <v>655</v>
      </c>
      <c r="O693" s="29">
        <v>53.6</v>
      </c>
      <c r="P693" s="29">
        <v>58.68</v>
      </c>
      <c r="Q693" s="18">
        <f t="shared" si="31"/>
        <v>32.159999999999997</v>
      </c>
      <c r="R693" s="29">
        <f t="shared" si="32"/>
        <v>64.114666666666665</v>
      </c>
    </row>
    <row r="694" spans="1:18" ht="20.100000000000001" customHeight="1">
      <c r="A694" s="18">
        <v>691</v>
      </c>
      <c r="B694" s="19" t="s">
        <v>1543</v>
      </c>
      <c r="C694" s="19" t="s">
        <v>28</v>
      </c>
      <c r="D694" s="19" t="s">
        <v>22</v>
      </c>
      <c r="E694" s="20" t="s">
        <v>1532</v>
      </c>
      <c r="F694" s="21"/>
      <c r="G694" s="19"/>
      <c r="H694" s="19">
        <v>1722224330</v>
      </c>
      <c r="I694" s="33" t="s">
        <v>1544</v>
      </c>
      <c r="J694" s="27">
        <v>69.706666666666663</v>
      </c>
      <c r="K694" s="27">
        <v>69.706666666666663</v>
      </c>
      <c r="L694" s="27">
        <f t="shared" si="30"/>
        <v>27.882666666666665</v>
      </c>
      <c r="M694" s="28" t="s">
        <v>1511</v>
      </c>
      <c r="N694" s="28" t="s">
        <v>655</v>
      </c>
      <c r="O694" s="29">
        <v>64.52</v>
      </c>
      <c r="P694" s="29">
        <v>58.68</v>
      </c>
      <c r="Q694" s="18">
        <f t="shared" si="31"/>
        <v>38.71</v>
      </c>
      <c r="R694" s="29">
        <f t="shared" si="32"/>
        <v>66.592666666666673</v>
      </c>
    </row>
    <row r="695" spans="1:18" ht="20.100000000000001" customHeight="1">
      <c r="A695" s="18">
        <v>692</v>
      </c>
      <c r="B695" s="19" t="s">
        <v>1545</v>
      </c>
      <c r="C695" s="19" t="s">
        <v>28</v>
      </c>
      <c r="D695" s="19" t="s">
        <v>57</v>
      </c>
      <c r="E695" s="20" t="s">
        <v>1532</v>
      </c>
      <c r="F695" s="21"/>
      <c r="G695" s="19"/>
      <c r="H695" s="19">
        <v>1722222710</v>
      </c>
      <c r="I695" s="33" t="s">
        <v>1546</v>
      </c>
      <c r="J695" s="27">
        <v>69.14</v>
      </c>
      <c r="K695" s="27">
        <v>69.14</v>
      </c>
      <c r="L695" s="27">
        <f t="shared" si="30"/>
        <v>27.656000000000002</v>
      </c>
      <c r="M695" s="28" t="s">
        <v>1511</v>
      </c>
      <c r="N695" s="28" t="s">
        <v>655</v>
      </c>
      <c r="O695" s="29">
        <v>60.4</v>
      </c>
      <c r="P695" s="29">
        <v>58.68</v>
      </c>
      <c r="Q695" s="18">
        <f t="shared" si="31"/>
        <v>36.24</v>
      </c>
      <c r="R695" s="29">
        <f t="shared" si="32"/>
        <v>63.896000000000001</v>
      </c>
    </row>
    <row r="696" spans="1:18" ht="20.100000000000001" customHeight="1">
      <c r="A696" s="18">
        <v>693</v>
      </c>
      <c r="B696" s="19" t="s">
        <v>1547</v>
      </c>
      <c r="C696" s="19" t="s">
        <v>28</v>
      </c>
      <c r="D696" s="19" t="s">
        <v>106</v>
      </c>
      <c r="E696" s="20" t="s">
        <v>1532</v>
      </c>
      <c r="F696" s="21" t="s">
        <v>30</v>
      </c>
      <c r="G696" s="19">
        <v>2</v>
      </c>
      <c r="H696" s="19">
        <v>1722427228</v>
      </c>
      <c r="I696" s="33" t="s">
        <v>1548</v>
      </c>
      <c r="J696" s="27">
        <v>66.433333333333337</v>
      </c>
      <c r="K696" s="27">
        <v>68.433333333333337</v>
      </c>
      <c r="L696" s="27">
        <f t="shared" si="30"/>
        <v>27.373333333333335</v>
      </c>
      <c r="M696" s="28" t="s">
        <v>1511</v>
      </c>
      <c r="N696" s="28" t="s">
        <v>655</v>
      </c>
      <c r="O696" s="29">
        <v>53.3</v>
      </c>
      <c r="P696" s="29">
        <v>58.68</v>
      </c>
      <c r="Q696" s="18">
        <f t="shared" si="31"/>
        <v>31.98</v>
      </c>
      <c r="R696" s="29">
        <f t="shared" si="32"/>
        <v>59.353333333333339</v>
      </c>
    </row>
    <row r="697" spans="1:18" ht="20.100000000000001" customHeight="1">
      <c r="A697" s="18">
        <v>694</v>
      </c>
      <c r="B697" s="19" t="s">
        <v>1549</v>
      </c>
      <c r="C697" s="19" t="s">
        <v>28</v>
      </c>
      <c r="D697" s="19" t="s">
        <v>22</v>
      </c>
      <c r="E697" s="20" t="s">
        <v>1532</v>
      </c>
      <c r="F697" s="21"/>
      <c r="G697" s="19"/>
      <c r="H697" s="19">
        <v>1722117810</v>
      </c>
      <c r="I697" s="33" t="s">
        <v>1550</v>
      </c>
      <c r="J697" s="27">
        <v>66.72</v>
      </c>
      <c r="K697" s="27">
        <v>66.72</v>
      </c>
      <c r="L697" s="27">
        <f t="shared" si="30"/>
        <v>26.688000000000002</v>
      </c>
      <c r="M697" s="28" t="s">
        <v>1511</v>
      </c>
      <c r="N697" s="28" t="s">
        <v>655</v>
      </c>
      <c r="O697" s="29">
        <v>54.9</v>
      </c>
      <c r="P697" s="29">
        <v>58.68</v>
      </c>
      <c r="Q697" s="18">
        <f t="shared" si="31"/>
        <v>32.94</v>
      </c>
      <c r="R697" s="29">
        <f t="shared" si="32"/>
        <v>59.628</v>
      </c>
    </row>
    <row r="698" spans="1:18" ht="20.100000000000001" customHeight="1">
      <c r="A698" s="18">
        <v>695</v>
      </c>
      <c r="B698" s="19" t="s">
        <v>1551</v>
      </c>
      <c r="C698" s="19" t="s">
        <v>28</v>
      </c>
      <c r="D698" s="19" t="s">
        <v>22</v>
      </c>
      <c r="E698" s="20" t="s">
        <v>1532</v>
      </c>
      <c r="F698" s="21"/>
      <c r="G698" s="19"/>
      <c r="H698" s="19">
        <v>1722121117</v>
      </c>
      <c r="I698" s="33" t="s">
        <v>1552</v>
      </c>
      <c r="J698" s="27">
        <v>65.84</v>
      </c>
      <c r="K698" s="27">
        <v>65.84</v>
      </c>
      <c r="L698" s="27">
        <f t="shared" si="30"/>
        <v>26.336000000000002</v>
      </c>
      <c r="M698" s="28" t="s">
        <v>1511</v>
      </c>
      <c r="N698" s="28" t="s">
        <v>655</v>
      </c>
      <c r="O698" s="29">
        <v>39.6</v>
      </c>
      <c r="P698" s="29">
        <v>58.68</v>
      </c>
      <c r="Q698" s="18">
        <f t="shared" si="31"/>
        <v>23.76</v>
      </c>
      <c r="R698" s="29">
        <f t="shared" si="32"/>
        <v>50.096000000000004</v>
      </c>
    </row>
    <row r="699" spans="1:18" ht="20.100000000000001" customHeight="1">
      <c r="A699" s="18">
        <v>696</v>
      </c>
      <c r="B699" s="19" t="s">
        <v>1553</v>
      </c>
      <c r="C699" s="19" t="s">
        <v>28</v>
      </c>
      <c r="D699" s="19" t="s">
        <v>41</v>
      </c>
      <c r="E699" s="20" t="s">
        <v>1532</v>
      </c>
      <c r="F699" s="21" t="s">
        <v>30</v>
      </c>
      <c r="G699" s="19">
        <v>2</v>
      </c>
      <c r="H699" s="19">
        <v>1722222534</v>
      </c>
      <c r="I699" s="33" t="s">
        <v>1554</v>
      </c>
      <c r="J699" s="27">
        <v>62.973333333333329</v>
      </c>
      <c r="K699" s="27">
        <v>64.973333333333329</v>
      </c>
      <c r="L699" s="27">
        <f t="shared" si="30"/>
        <v>25.989333333333335</v>
      </c>
      <c r="M699" s="28" t="s">
        <v>1511</v>
      </c>
      <c r="N699" s="28" t="s">
        <v>655</v>
      </c>
      <c r="O699" s="29">
        <v>60.4</v>
      </c>
      <c r="P699" s="29">
        <v>58.68</v>
      </c>
      <c r="Q699" s="18">
        <f t="shared" si="31"/>
        <v>36.24</v>
      </c>
      <c r="R699" s="29">
        <f t="shared" si="32"/>
        <v>62.229333333333336</v>
      </c>
    </row>
    <row r="700" spans="1:18" ht="20.100000000000001" customHeight="1">
      <c r="A700" s="18">
        <v>697</v>
      </c>
      <c r="B700" s="19" t="s">
        <v>1555</v>
      </c>
      <c r="C700" s="19" t="s">
        <v>21</v>
      </c>
      <c r="D700" s="19" t="s">
        <v>22</v>
      </c>
      <c r="E700" s="20" t="s">
        <v>1532</v>
      </c>
      <c r="F700" s="21" t="s">
        <v>581</v>
      </c>
      <c r="G700" s="19">
        <v>5</v>
      </c>
      <c r="H700" s="19">
        <v>1722530224</v>
      </c>
      <c r="I700" s="33" t="s">
        <v>1390</v>
      </c>
      <c r="J700" s="27">
        <v>59.593333333333334</v>
      </c>
      <c r="K700" s="27">
        <v>64.593333333333334</v>
      </c>
      <c r="L700" s="27">
        <f t="shared" si="30"/>
        <v>25.837333333333333</v>
      </c>
      <c r="M700" s="28" t="s">
        <v>1511</v>
      </c>
      <c r="N700" s="28" t="s">
        <v>655</v>
      </c>
      <c r="O700" s="29">
        <v>59</v>
      </c>
      <c r="P700" s="29">
        <v>58.68</v>
      </c>
      <c r="Q700" s="18">
        <f t="shared" si="31"/>
        <v>35.4</v>
      </c>
      <c r="R700" s="29">
        <f t="shared" si="32"/>
        <v>61.237333333333332</v>
      </c>
    </row>
    <row r="701" spans="1:18" ht="20.100000000000001" customHeight="1">
      <c r="A701" s="18">
        <v>698</v>
      </c>
      <c r="B701" s="19" t="s">
        <v>1556</v>
      </c>
      <c r="C701" s="19" t="s">
        <v>28</v>
      </c>
      <c r="D701" s="19" t="s">
        <v>22</v>
      </c>
      <c r="E701" s="20" t="s">
        <v>1557</v>
      </c>
      <c r="F701" s="21"/>
      <c r="G701" s="19"/>
      <c r="H701" s="19">
        <v>1722119612</v>
      </c>
      <c r="I701" s="33" t="s">
        <v>1558</v>
      </c>
      <c r="J701" s="27">
        <v>53.919999999999995</v>
      </c>
      <c r="K701" s="27">
        <v>53.919999999999995</v>
      </c>
      <c r="L701" s="27">
        <f t="shared" si="30"/>
        <v>21.567999999999998</v>
      </c>
      <c r="M701" s="28" t="s">
        <v>1511</v>
      </c>
      <c r="N701" s="28" t="s">
        <v>655</v>
      </c>
      <c r="O701" s="29">
        <v>31.6</v>
      </c>
      <c r="P701" s="29">
        <v>58.68</v>
      </c>
      <c r="Q701" s="18">
        <f t="shared" si="31"/>
        <v>18.96</v>
      </c>
      <c r="R701" s="29">
        <f t="shared" si="32"/>
        <v>40.527999999999999</v>
      </c>
    </row>
    <row r="702" spans="1:18" ht="20.100000000000001" customHeight="1">
      <c r="A702" s="18">
        <v>699</v>
      </c>
      <c r="B702" s="19" t="s">
        <v>1559</v>
      </c>
      <c r="C702" s="19" t="s">
        <v>21</v>
      </c>
      <c r="D702" s="19" t="s">
        <v>48</v>
      </c>
      <c r="E702" s="20" t="s">
        <v>1560</v>
      </c>
      <c r="F702" s="21" t="s">
        <v>30</v>
      </c>
      <c r="G702" s="19">
        <v>2</v>
      </c>
      <c r="H702" s="19">
        <v>1722119003</v>
      </c>
      <c r="I702" s="33" t="s">
        <v>1561</v>
      </c>
      <c r="J702" s="27">
        <v>64.906666666666666</v>
      </c>
      <c r="K702" s="27">
        <v>66.906666666666666</v>
      </c>
      <c r="L702" s="27">
        <f t="shared" si="30"/>
        <v>26.762666666666668</v>
      </c>
      <c r="M702" s="28" t="s">
        <v>1511</v>
      </c>
      <c r="N702" s="28" t="s">
        <v>655</v>
      </c>
      <c r="O702" s="29">
        <v>60.5</v>
      </c>
      <c r="P702" s="29">
        <v>58.68</v>
      </c>
      <c r="Q702" s="18">
        <f t="shared" si="31"/>
        <v>36.299999999999997</v>
      </c>
      <c r="R702" s="29">
        <f t="shared" si="32"/>
        <v>63.062666666666665</v>
      </c>
    </row>
    <row r="703" spans="1:18" ht="20.100000000000001" customHeight="1">
      <c r="A703" s="18">
        <v>700</v>
      </c>
      <c r="B703" s="19" t="s">
        <v>1562</v>
      </c>
      <c r="C703" s="19" t="s">
        <v>28</v>
      </c>
      <c r="D703" s="19" t="s">
        <v>29</v>
      </c>
      <c r="E703" s="20" t="s">
        <v>1560</v>
      </c>
      <c r="F703" s="21" t="s">
        <v>30</v>
      </c>
      <c r="G703" s="19">
        <v>2</v>
      </c>
      <c r="H703" s="19">
        <v>1722115309</v>
      </c>
      <c r="I703" s="33" t="s">
        <v>1563</v>
      </c>
      <c r="J703" s="27">
        <v>64.346666666666664</v>
      </c>
      <c r="K703" s="27">
        <v>66.346666666666664</v>
      </c>
      <c r="L703" s="27">
        <f t="shared" si="30"/>
        <v>26.538666666666668</v>
      </c>
      <c r="M703" s="28" t="s">
        <v>1511</v>
      </c>
      <c r="N703" s="28" t="s">
        <v>655</v>
      </c>
      <c r="O703" s="29">
        <v>58.2</v>
      </c>
      <c r="P703" s="29">
        <v>58.68</v>
      </c>
      <c r="Q703" s="18">
        <f t="shared" si="31"/>
        <v>34.92</v>
      </c>
      <c r="R703" s="29">
        <f t="shared" si="32"/>
        <v>61.458666666666673</v>
      </c>
    </row>
    <row r="704" spans="1:18" ht="20.100000000000001" customHeight="1">
      <c r="A704" s="18">
        <v>701</v>
      </c>
      <c r="B704" s="19" t="s">
        <v>1564</v>
      </c>
      <c r="C704" s="19" t="s">
        <v>21</v>
      </c>
      <c r="D704" s="19" t="s">
        <v>22</v>
      </c>
      <c r="E704" s="20" t="s">
        <v>1565</v>
      </c>
      <c r="F704" s="21"/>
      <c r="G704" s="19"/>
      <c r="H704" s="19">
        <v>1722116608</v>
      </c>
      <c r="I704" s="33" t="s">
        <v>1566</v>
      </c>
      <c r="J704" s="27">
        <v>66.006666666666675</v>
      </c>
      <c r="K704" s="27">
        <v>66.006666666666675</v>
      </c>
      <c r="L704" s="27">
        <f t="shared" si="30"/>
        <v>26.402666666666672</v>
      </c>
      <c r="M704" s="28" t="s">
        <v>1511</v>
      </c>
      <c r="N704" s="28" t="s">
        <v>655</v>
      </c>
      <c r="O704" s="29">
        <v>69.3</v>
      </c>
      <c r="P704" s="29">
        <v>58.68</v>
      </c>
      <c r="Q704" s="18">
        <f t="shared" si="31"/>
        <v>41.58</v>
      </c>
      <c r="R704" s="29">
        <f t="shared" si="32"/>
        <v>67.982666666666674</v>
      </c>
    </row>
    <row r="705" spans="1:18" ht="20.100000000000001" customHeight="1">
      <c r="A705" s="18">
        <v>702</v>
      </c>
      <c r="B705" s="19" t="s">
        <v>1567</v>
      </c>
      <c r="C705" s="19" t="s">
        <v>21</v>
      </c>
      <c r="D705" s="19" t="s">
        <v>22</v>
      </c>
      <c r="E705" s="20" t="s">
        <v>1565</v>
      </c>
      <c r="F705" s="21"/>
      <c r="G705" s="19"/>
      <c r="H705" s="19">
        <v>1722427713</v>
      </c>
      <c r="I705" s="33" t="s">
        <v>1568</v>
      </c>
      <c r="J705" s="27">
        <v>62.106666666666662</v>
      </c>
      <c r="K705" s="27">
        <v>62.106666666666662</v>
      </c>
      <c r="L705" s="27">
        <f t="shared" si="30"/>
        <v>24.842666666666666</v>
      </c>
      <c r="M705" s="28" t="s">
        <v>1511</v>
      </c>
      <c r="N705" s="28" t="s">
        <v>655</v>
      </c>
      <c r="O705" s="29">
        <v>65.8</v>
      </c>
      <c r="P705" s="29">
        <v>58.68</v>
      </c>
      <c r="Q705" s="18">
        <f t="shared" si="31"/>
        <v>39.479999999999997</v>
      </c>
      <c r="R705" s="29">
        <f t="shared" si="32"/>
        <v>64.322666666666663</v>
      </c>
    </row>
    <row r="706" spans="1:18" ht="20.100000000000001" customHeight="1">
      <c r="A706" s="18">
        <v>703</v>
      </c>
      <c r="B706" s="19" t="s">
        <v>1569</v>
      </c>
      <c r="C706" s="19" t="s">
        <v>28</v>
      </c>
      <c r="D706" s="19" t="s">
        <v>22</v>
      </c>
      <c r="E706" s="20" t="s">
        <v>1570</v>
      </c>
      <c r="F706" s="21"/>
      <c r="G706" s="19"/>
      <c r="H706" s="19">
        <v>1722119429</v>
      </c>
      <c r="I706" s="33" t="s">
        <v>1571</v>
      </c>
      <c r="J706" s="27">
        <v>74.100000000000009</v>
      </c>
      <c r="K706" s="27">
        <v>74.100000000000009</v>
      </c>
      <c r="L706" s="27">
        <f t="shared" si="30"/>
        <v>29.640000000000004</v>
      </c>
      <c r="M706" s="28" t="s">
        <v>1511</v>
      </c>
      <c r="N706" s="28" t="s">
        <v>655</v>
      </c>
      <c r="O706" s="29">
        <v>74</v>
      </c>
      <c r="P706" s="29">
        <v>58.68</v>
      </c>
      <c r="Q706" s="18">
        <f t="shared" si="31"/>
        <v>44.4</v>
      </c>
      <c r="R706" s="29">
        <f t="shared" si="32"/>
        <v>74.040000000000006</v>
      </c>
    </row>
    <row r="707" spans="1:18" ht="20.100000000000001" customHeight="1">
      <c r="A707" s="18">
        <v>704</v>
      </c>
      <c r="B707" s="19" t="s">
        <v>1572</v>
      </c>
      <c r="C707" s="19" t="s">
        <v>28</v>
      </c>
      <c r="D707" s="19" t="s">
        <v>41</v>
      </c>
      <c r="E707" s="20" t="s">
        <v>1570</v>
      </c>
      <c r="F707" s="21" t="s">
        <v>30</v>
      </c>
      <c r="G707" s="19">
        <v>2</v>
      </c>
      <c r="H707" s="19">
        <v>1722222725</v>
      </c>
      <c r="I707" s="33" t="s">
        <v>1573</v>
      </c>
      <c r="J707" s="27">
        <v>71.186666666666667</v>
      </c>
      <c r="K707" s="27">
        <v>73.186666666666667</v>
      </c>
      <c r="L707" s="27">
        <f t="shared" si="30"/>
        <v>29.274666666666668</v>
      </c>
      <c r="M707" s="28" t="s">
        <v>1511</v>
      </c>
      <c r="N707" s="28" t="s">
        <v>655</v>
      </c>
      <c r="O707" s="29">
        <v>62.7</v>
      </c>
      <c r="P707" s="29">
        <v>58.68</v>
      </c>
      <c r="Q707" s="18">
        <f t="shared" si="31"/>
        <v>37.619999999999997</v>
      </c>
      <c r="R707" s="29">
        <f t="shared" si="32"/>
        <v>66.894666666666666</v>
      </c>
    </row>
    <row r="708" spans="1:18" ht="20.100000000000001" customHeight="1">
      <c r="A708" s="18">
        <v>705</v>
      </c>
      <c r="B708" s="19" t="s">
        <v>1574</v>
      </c>
      <c r="C708" s="19" t="s">
        <v>21</v>
      </c>
      <c r="D708" s="19" t="s">
        <v>29</v>
      </c>
      <c r="E708" s="20" t="s">
        <v>1575</v>
      </c>
      <c r="F708" s="21" t="s">
        <v>30</v>
      </c>
      <c r="G708" s="19">
        <v>2</v>
      </c>
      <c r="H708" s="19">
        <v>1722325613</v>
      </c>
      <c r="I708" s="33" t="s">
        <v>691</v>
      </c>
      <c r="J708" s="27">
        <v>81.28</v>
      </c>
      <c r="K708" s="27">
        <v>83.28</v>
      </c>
      <c r="L708" s="27">
        <f t="shared" si="30"/>
        <v>33.312000000000005</v>
      </c>
      <c r="M708" s="28" t="s">
        <v>1511</v>
      </c>
      <c r="N708" s="28" t="s">
        <v>655</v>
      </c>
      <c r="O708" s="29">
        <v>65.7</v>
      </c>
      <c r="P708" s="29">
        <v>58.68</v>
      </c>
      <c r="Q708" s="18">
        <f t="shared" si="31"/>
        <v>39.42</v>
      </c>
      <c r="R708" s="29">
        <f t="shared" si="32"/>
        <v>72.731999999999999</v>
      </c>
    </row>
    <row r="709" spans="1:18" ht="20.100000000000001" customHeight="1">
      <c r="A709" s="18">
        <v>706</v>
      </c>
      <c r="B709" s="19" t="s">
        <v>1576</v>
      </c>
      <c r="C709" s="19" t="s">
        <v>21</v>
      </c>
      <c r="D709" s="19" t="s">
        <v>22</v>
      </c>
      <c r="E709" s="20" t="s">
        <v>1575</v>
      </c>
      <c r="F709" s="21"/>
      <c r="G709" s="19"/>
      <c r="H709" s="19">
        <v>1722224733</v>
      </c>
      <c r="I709" s="33" t="s">
        <v>1577</v>
      </c>
      <c r="J709" s="27">
        <v>77.3</v>
      </c>
      <c r="K709" s="27">
        <v>77.3</v>
      </c>
      <c r="L709" s="27">
        <f t="shared" ref="L709:L772" si="33">SUM(K709*0.4)</f>
        <v>30.92</v>
      </c>
      <c r="M709" s="28" t="s">
        <v>1511</v>
      </c>
      <c r="N709" s="28" t="s">
        <v>655</v>
      </c>
      <c r="O709" s="29">
        <v>61.7</v>
      </c>
      <c r="P709" s="29">
        <v>58.68</v>
      </c>
      <c r="Q709" s="18">
        <f t="shared" ref="Q709:Q772" si="34">ROUND(SUM(O709*0.6),2)</f>
        <v>37.020000000000003</v>
      </c>
      <c r="R709" s="29">
        <f t="shared" ref="R709:R772" si="35">SUM(L709+Q709)</f>
        <v>67.94</v>
      </c>
    </row>
    <row r="710" spans="1:18" ht="20.100000000000001" customHeight="1">
      <c r="A710" s="18">
        <v>707</v>
      </c>
      <c r="B710" s="19" t="s">
        <v>1578</v>
      </c>
      <c r="C710" s="19" t="s">
        <v>28</v>
      </c>
      <c r="D710" s="19" t="s">
        <v>356</v>
      </c>
      <c r="E710" s="20" t="s">
        <v>1579</v>
      </c>
      <c r="F710" s="21" t="s">
        <v>30</v>
      </c>
      <c r="G710" s="19">
        <v>2</v>
      </c>
      <c r="H710" s="19">
        <v>1722428221</v>
      </c>
      <c r="I710" s="33" t="s">
        <v>495</v>
      </c>
      <c r="J710" s="27">
        <v>78.72</v>
      </c>
      <c r="K710" s="27">
        <v>80.72</v>
      </c>
      <c r="L710" s="27">
        <f t="shared" si="33"/>
        <v>32.288000000000004</v>
      </c>
      <c r="M710" s="28" t="s">
        <v>1511</v>
      </c>
      <c r="N710" s="28" t="s">
        <v>655</v>
      </c>
      <c r="O710" s="29">
        <v>68.400000000000006</v>
      </c>
      <c r="P710" s="29">
        <v>58.68</v>
      </c>
      <c r="Q710" s="18">
        <f t="shared" si="34"/>
        <v>41.04</v>
      </c>
      <c r="R710" s="29">
        <f t="shared" si="35"/>
        <v>73.328000000000003</v>
      </c>
    </row>
    <row r="711" spans="1:18" ht="20.100000000000001" customHeight="1">
      <c r="A711" s="18">
        <v>708</v>
      </c>
      <c r="B711" s="19" t="s">
        <v>1580</v>
      </c>
      <c r="C711" s="19" t="s">
        <v>28</v>
      </c>
      <c r="D711" s="19" t="s">
        <v>22</v>
      </c>
      <c r="E711" s="20" t="s">
        <v>1579</v>
      </c>
      <c r="F711" s="21"/>
      <c r="G711" s="19"/>
      <c r="H711" s="19">
        <v>1722529303</v>
      </c>
      <c r="I711" s="33" t="s">
        <v>1581</v>
      </c>
      <c r="J711" s="27">
        <v>77.86666666666666</v>
      </c>
      <c r="K711" s="27">
        <v>77.86666666666666</v>
      </c>
      <c r="L711" s="27">
        <f t="shared" si="33"/>
        <v>31.146666666666665</v>
      </c>
      <c r="M711" s="28" t="s">
        <v>1511</v>
      </c>
      <c r="N711" s="28" t="s">
        <v>655</v>
      </c>
      <c r="O711" s="29">
        <v>71</v>
      </c>
      <c r="P711" s="29">
        <v>58.68</v>
      </c>
      <c r="Q711" s="18">
        <f t="shared" si="34"/>
        <v>42.6</v>
      </c>
      <c r="R711" s="29">
        <f t="shared" si="35"/>
        <v>73.74666666666667</v>
      </c>
    </row>
    <row r="712" spans="1:18" ht="20.100000000000001" customHeight="1">
      <c r="A712" s="18">
        <v>709</v>
      </c>
      <c r="B712" s="19" t="s">
        <v>1582</v>
      </c>
      <c r="C712" s="19" t="s">
        <v>21</v>
      </c>
      <c r="D712" s="19" t="s">
        <v>29</v>
      </c>
      <c r="E712" s="20" t="s">
        <v>1583</v>
      </c>
      <c r="F712" s="21" t="s">
        <v>30</v>
      </c>
      <c r="G712" s="19">
        <v>2</v>
      </c>
      <c r="H712" s="19">
        <v>1722529619</v>
      </c>
      <c r="I712" s="33" t="s">
        <v>1584</v>
      </c>
      <c r="J712" s="27">
        <v>74.88</v>
      </c>
      <c r="K712" s="27">
        <v>76.88</v>
      </c>
      <c r="L712" s="27">
        <f t="shared" si="33"/>
        <v>30.751999999999999</v>
      </c>
      <c r="M712" s="28" t="s">
        <v>1585</v>
      </c>
      <c r="N712" s="28" t="s">
        <v>655</v>
      </c>
      <c r="O712" s="29">
        <v>64.400000000000006</v>
      </c>
      <c r="P712" s="29">
        <v>63.86</v>
      </c>
      <c r="Q712" s="18">
        <f t="shared" si="34"/>
        <v>38.64</v>
      </c>
      <c r="R712" s="29">
        <f t="shared" si="35"/>
        <v>69.391999999999996</v>
      </c>
    </row>
    <row r="713" spans="1:18" ht="20.100000000000001" customHeight="1">
      <c r="A713" s="18">
        <v>710</v>
      </c>
      <c r="B713" s="19" t="s">
        <v>1586</v>
      </c>
      <c r="C713" s="19" t="s">
        <v>21</v>
      </c>
      <c r="D713" s="19" t="s">
        <v>53</v>
      </c>
      <c r="E713" s="20" t="s">
        <v>1583</v>
      </c>
      <c r="F713" s="21" t="s">
        <v>30</v>
      </c>
      <c r="G713" s="19">
        <v>2</v>
      </c>
      <c r="H713" s="19">
        <v>1722224030</v>
      </c>
      <c r="I713" s="33" t="s">
        <v>1587</v>
      </c>
      <c r="J713" s="27">
        <v>72.593333333333334</v>
      </c>
      <c r="K713" s="27">
        <v>74.593333333333334</v>
      </c>
      <c r="L713" s="27">
        <f t="shared" si="33"/>
        <v>29.837333333333333</v>
      </c>
      <c r="M713" s="28" t="s">
        <v>1585</v>
      </c>
      <c r="N713" s="28" t="s">
        <v>655</v>
      </c>
      <c r="O713" s="29">
        <v>62.4</v>
      </c>
      <c r="P713" s="29">
        <v>63.86</v>
      </c>
      <c r="Q713" s="18">
        <f t="shared" si="34"/>
        <v>37.44</v>
      </c>
      <c r="R713" s="29">
        <f t="shared" si="35"/>
        <v>67.277333333333331</v>
      </c>
    </row>
    <row r="714" spans="1:18" ht="20.100000000000001" customHeight="1">
      <c r="A714" s="18">
        <v>711</v>
      </c>
      <c r="B714" s="19" t="s">
        <v>1588</v>
      </c>
      <c r="C714" s="19" t="s">
        <v>21</v>
      </c>
      <c r="D714" s="19" t="s">
        <v>29</v>
      </c>
      <c r="E714" s="20" t="s">
        <v>1589</v>
      </c>
      <c r="F714" s="21" t="s">
        <v>581</v>
      </c>
      <c r="G714" s="19">
        <v>5</v>
      </c>
      <c r="H714" s="19">
        <v>1722223813</v>
      </c>
      <c r="I714" s="33" t="s">
        <v>1590</v>
      </c>
      <c r="J714" s="27">
        <v>73.506666666666675</v>
      </c>
      <c r="K714" s="27">
        <v>78.506666666666675</v>
      </c>
      <c r="L714" s="27">
        <f t="shared" si="33"/>
        <v>31.402666666666672</v>
      </c>
      <c r="M714" s="28" t="s">
        <v>1585</v>
      </c>
      <c r="N714" s="28" t="s">
        <v>655</v>
      </c>
      <c r="O714" s="29">
        <v>60.2</v>
      </c>
      <c r="P714" s="29">
        <v>63.86</v>
      </c>
      <c r="Q714" s="18">
        <f t="shared" si="34"/>
        <v>36.119999999999997</v>
      </c>
      <c r="R714" s="29">
        <f t="shared" si="35"/>
        <v>67.522666666666666</v>
      </c>
    </row>
    <row r="715" spans="1:18" ht="20.100000000000001" customHeight="1">
      <c r="A715" s="18">
        <v>712</v>
      </c>
      <c r="B715" s="19" t="s">
        <v>1591</v>
      </c>
      <c r="C715" s="19" t="s">
        <v>28</v>
      </c>
      <c r="D715" s="19" t="s">
        <v>22</v>
      </c>
      <c r="E715" s="20" t="s">
        <v>1589</v>
      </c>
      <c r="F715" s="21"/>
      <c r="G715" s="19"/>
      <c r="H715" s="19">
        <v>1722222318</v>
      </c>
      <c r="I715" s="33" t="s">
        <v>306</v>
      </c>
      <c r="J715" s="27">
        <v>77.179999999999993</v>
      </c>
      <c r="K715" s="27">
        <v>77.179999999999993</v>
      </c>
      <c r="L715" s="27">
        <f t="shared" si="33"/>
        <v>30.872</v>
      </c>
      <c r="M715" s="28" t="s">
        <v>1585</v>
      </c>
      <c r="N715" s="28" t="s">
        <v>655</v>
      </c>
      <c r="O715" s="29">
        <v>65</v>
      </c>
      <c r="P715" s="29">
        <v>63.86</v>
      </c>
      <c r="Q715" s="18">
        <f t="shared" si="34"/>
        <v>39</v>
      </c>
      <c r="R715" s="29">
        <f t="shared" si="35"/>
        <v>69.872</v>
      </c>
    </row>
    <row r="716" spans="1:18" ht="20.100000000000001" customHeight="1">
      <c r="A716" s="18">
        <v>713</v>
      </c>
      <c r="B716" s="19" t="s">
        <v>1592</v>
      </c>
      <c r="C716" s="19" t="s">
        <v>21</v>
      </c>
      <c r="D716" s="19" t="s">
        <v>38</v>
      </c>
      <c r="E716" s="20" t="s">
        <v>1593</v>
      </c>
      <c r="F716" s="21"/>
      <c r="G716" s="19"/>
      <c r="H716" s="19">
        <v>1722529410</v>
      </c>
      <c r="I716" s="33" t="s">
        <v>1594</v>
      </c>
      <c r="J716" s="27">
        <v>78.16</v>
      </c>
      <c r="K716" s="27">
        <v>78.16</v>
      </c>
      <c r="L716" s="27">
        <f t="shared" si="33"/>
        <v>31.263999999999999</v>
      </c>
      <c r="M716" s="28" t="s">
        <v>1585</v>
      </c>
      <c r="N716" s="28" t="s">
        <v>655</v>
      </c>
      <c r="O716" s="30" t="s">
        <v>126</v>
      </c>
      <c r="P716" s="30" t="s">
        <v>126</v>
      </c>
      <c r="Q716" s="18" t="e">
        <f t="shared" si="34"/>
        <v>#VALUE!</v>
      </c>
      <c r="R716" s="29" t="e">
        <f t="shared" si="35"/>
        <v>#VALUE!</v>
      </c>
    </row>
    <row r="717" spans="1:18" ht="20.100000000000001" customHeight="1">
      <c r="A717" s="18">
        <v>714</v>
      </c>
      <c r="B717" s="19" t="s">
        <v>1595</v>
      </c>
      <c r="C717" s="19" t="s">
        <v>21</v>
      </c>
      <c r="D717" s="19" t="s">
        <v>41</v>
      </c>
      <c r="E717" s="20" t="s">
        <v>1593</v>
      </c>
      <c r="F717" s="21" t="s">
        <v>30</v>
      </c>
      <c r="G717" s="19">
        <v>2</v>
      </c>
      <c r="H717" s="19">
        <v>1722117308</v>
      </c>
      <c r="I717" s="33" t="s">
        <v>1596</v>
      </c>
      <c r="J717" s="27">
        <v>72.486666666666665</v>
      </c>
      <c r="K717" s="27">
        <v>74.486666666666665</v>
      </c>
      <c r="L717" s="27">
        <f t="shared" si="33"/>
        <v>29.794666666666668</v>
      </c>
      <c r="M717" s="28" t="s">
        <v>1585</v>
      </c>
      <c r="N717" s="28" t="s">
        <v>655</v>
      </c>
      <c r="O717" s="29">
        <v>65.2</v>
      </c>
      <c r="P717" s="29">
        <v>63.86</v>
      </c>
      <c r="Q717" s="18">
        <f t="shared" si="34"/>
        <v>39.119999999999997</v>
      </c>
      <c r="R717" s="29">
        <f t="shared" si="35"/>
        <v>68.914666666666662</v>
      </c>
    </row>
    <row r="718" spans="1:18" ht="20.100000000000001" customHeight="1">
      <c r="A718" s="18">
        <v>715</v>
      </c>
      <c r="B718" s="19" t="s">
        <v>1597</v>
      </c>
      <c r="C718" s="19" t="s">
        <v>21</v>
      </c>
      <c r="D718" s="19" t="s">
        <v>57</v>
      </c>
      <c r="E718" s="20" t="s">
        <v>1598</v>
      </c>
      <c r="F718" s="21"/>
      <c r="G718" s="19"/>
      <c r="H718" s="19">
        <v>1722121221</v>
      </c>
      <c r="I718" s="33" t="s">
        <v>1599</v>
      </c>
      <c r="J718" s="27">
        <v>86.646666666666661</v>
      </c>
      <c r="K718" s="27">
        <v>86.646666666666661</v>
      </c>
      <c r="L718" s="27">
        <f t="shared" si="33"/>
        <v>34.658666666666669</v>
      </c>
      <c r="M718" s="28" t="s">
        <v>1585</v>
      </c>
      <c r="N718" s="28" t="s">
        <v>655</v>
      </c>
      <c r="O718" s="29">
        <v>59.6</v>
      </c>
      <c r="P718" s="29">
        <v>63.86</v>
      </c>
      <c r="Q718" s="18">
        <f t="shared" si="34"/>
        <v>35.76</v>
      </c>
      <c r="R718" s="29">
        <f t="shared" si="35"/>
        <v>70.418666666666667</v>
      </c>
    </row>
    <row r="719" spans="1:18" ht="20.100000000000001" customHeight="1">
      <c r="A719" s="18">
        <v>716</v>
      </c>
      <c r="B719" s="19" t="s">
        <v>1460</v>
      </c>
      <c r="C719" s="19" t="s">
        <v>21</v>
      </c>
      <c r="D719" s="19" t="s">
        <v>22</v>
      </c>
      <c r="E719" s="20" t="s">
        <v>1598</v>
      </c>
      <c r="F719" s="21"/>
      <c r="G719" s="19"/>
      <c r="H719" s="19">
        <v>1722116223</v>
      </c>
      <c r="I719" s="33" t="s">
        <v>1600</v>
      </c>
      <c r="J719" s="27">
        <v>75.959999999999994</v>
      </c>
      <c r="K719" s="27">
        <v>75.959999999999994</v>
      </c>
      <c r="L719" s="27">
        <f t="shared" si="33"/>
        <v>30.384</v>
      </c>
      <c r="M719" s="28" t="s">
        <v>1585</v>
      </c>
      <c r="N719" s="28" t="s">
        <v>655</v>
      </c>
      <c r="O719" s="29">
        <v>65.2</v>
      </c>
      <c r="P719" s="29">
        <v>63.86</v>
      </c>
      <c r="Q719" s="18">
        <f t="shared" si="34"/>
        <v>39.119999999999997</v>
      </c>
      <c r="R719" s="29">
        <f t="shared" si="35"/>
        <v>69.503999999999991</v>
      </c>
    </row>
    <row r="720" spans="1:18" ht="20.100000000000001" customHeight="1">
      <c r="A720" s="18">
        <v>717</v>
      </c>
      <c r="B720" s="19" t="s">
        <v>1601</v>
      </c>
      <c r="C720" s="19" t="s">
        <v>21</v>
      </c>
      <c r="D720" s="19" t="s">
        <v>22</v>
      </c>
      <c r="E720" s="20" t="s">
        <v>1602</v>
      </c>
      <c r="F720" s="21"/>
      <c r="G720" s="19"/>
      <c r="H720" s="19">
        <v>1722119927</v>
      </c>
      <c r="I720" s="33" t="s">
        <v>1603</v>
      </c>
      <c r="J720" s="27">
        <v>81.706666666666663</v>
      </c>
      <c r="K720" s="27">
        <v>81.706666666666663</v>
      </c>
      <c r="L720" s="27">
        <f t="shared" si="33"/>
        <v>32.68266666666667</v>
      </c>
      <c r="M720" s="28" t="s">
        <v>1585</v>
      </c>
      <c r="N720" s="28" t="s">
        <v>655</v>
      </c>
      <c r="O720" s="29">
        <v>61.6</v>
      </c>
      <c r="P720" s="29">
        <v>63.86</v>
      </c>
      <c r="Q720" s="18">
        <f t="shared" si="34"/>
        <v>36.96</v>
      </c>
      <c r="R720" s="29">
        <f t="shared" si="35"/>
        <v>69.64266666666667</v>
      </c>
    </row>
    <row r="721" spans="1:18" ht="20.100000000000001" customHeight="1">
      <c r="A721" s="18">
        <v>718</v>
      </c>
      <c r="B721" s="19" t="s">
        <v>1604</v>
      </c>
      <c r="C721" s="19" t="s">
        <v>28</v>
      </c>
      <c r="D721" s="19" t="s">
        <v>22</v>
      </c>
      <c r="E721" s="20" t="s">
        <v>1602</v>
      </c>
      <c r="F721" s="21"/>
      <c r="G721" s="19"/>
      <c r="H721" s="19">
        <v>1722427310</v>
      </c>
      <c r="I721" s="33" t="s">
        <v>1605</v>
      </c>
      <c r="J721" s="27">
        <v>79.173333333333332</v>
      </c>
      <c r="K721" s="27">
        <v>79.173333333333332</v>
      </c>
      <c r="L721" s="27">
        <f t="shared" si="33"/>
        <v>31.669333333333334</v>
      </c>
      <c r="M721" s="28" t="s">
        <v>1585</v>
      </c>
      <c r="N721" s="28" t="s">
        <v>655</v>
      </c>
      <c r="O721" s="29">
        <v>70.2</v>
      </c>
      <c r="P721" s="29">
        <v>63.86</v>
      </c>
      <c r="Q721" s="18">
        <f t="shared" si="34"/>
        <v>42.12</v>
      </c>
      <c r="R721" s="29">
        <f t="shared" si="35"/>
        <v>73.789333333333332</v>
      </c>
    </row>
    <row r="722" spans="1:18" ht="20.100000000000001" customHeight="1">
      <c r="A722" s="18">
        <v>719</v>
      </c>
      <c r="B722" s="19" t="s">
        <v>1606</v>
      </c>
      <c r="C722" s="19" t="s">
        <v>21</v>
      </c>
      <c r="D722" s="19" t="s">
        <v>22</v>
      </c>
      <c r="E722" s="20" t="s">
        <v>1602</v>
      </c>
      <c r="F722" s="21"/>
      <c r="G722" s="19"/>
      <c r="H722" s="19">
        <v>1722221329</v>
      </c>
      <c r="I722" s="33" t="s">
        <v>1607</v>
      </c>
      <c r="J722" s="27">
        <v>78.673333333333332</v>
      </c>
      <c r="K722" s="27">
        <v>78.673333333333332</v>
      </c>
      <c r="L722" s="27">
        <f t="shared" si="33"/>
        <v>31.469333333333335</v>
      </c>
      <c r="M722" s="28" t="s">
        <v>1585</v>
      </c>
      <c r="N722" s="28" t="s">
        <v>655</v>
      </c>
      <c r="O722" s="29">
        <v>62.4</v>
      </c>
      <c r="P722" s="29">
        <v>63.86</v>
      </c>
      <c r="Q722" s="18">
        <f t="shared" si="34"/>
        <v>37.44</v>
      </c>
      <c r="R722" s="29">
        <f t="shared" si="35"/>
        <v>68.909333333333336</v>
      </c>
    </row>
    <row r="723" spans="1:18" ht="20.100000000000001" customHeight="1">
      <c r="A723" s="18">
        <v>720</v>
      </c>
      <c r="B723" s="19" t="s">
        <v>1608</v>
      </c>
      <c r="C723" s="19" t="s">
        <v>28</v>
      </c>
      <c r="D723" s="19" t="s">
        <v>48</v>
      </c>
      <c r="E723" s="20" t="s">
        <v>1602</v>
      </c>
      <c r="F723" s="21" t="s">
        <v>30</v>
      </c>
      <c r="G723" s="19">
        <v>2</v>
      </c>
      <c r="H723" s="19">
        <v>1722427001</v>
      </c>
      <c r="I723" s="33" t="s">
        <v>1609</v>
      </c>
      <c r="J723" s="27">
        <v>76.38666666666667</v>
      </c>
      <c r="K723" s="27">
        <v>78.38666666666667</v>
      </c>
      <c r="L723" s="27">
        <f t="shared" si="33"/>
        <v>31.35466666666667</v>
      </c>
      <c r="M723" s="28" t="s">
        <v>1585</v>
      </c>
      <c r="N723" s="28" t="s">
        <v>655</v>
      </c>
      <c r="O723" s="29">
        <v>69.2</v>
      </c>
      <c r="P723" s="29">
        <v>63.86</v>
      </c>
      <c r="Q723" s="18">
        <f t="shared" si="34"/>
        <v>41.52</v>
      </c>
      <c r="R723" s="29">
        <f t="shared" si="35"/>
        <v>72.87466666666667</v>
      </c>
    </row>
    <row r="724" spans="1:18" ht="20.100000000000001" customHeight="1">
      <c r="A724" s="18">
        <v>721</v>
      </c>
      <c r="B724" s="19" t="s">
        <v>1610</v>
      </c>
      <c r="C724" s="19" t="s">
        <v>21</v>
      </c>
      <c r="D724" s="19" t="s">
        <v>29</v>
      </c>
      <c r="E724" s="20" t="s">
        <v>1602</v>
      </c>
      <c r="F724" s="21" t="s">
        <v>30</v>
      </c>
      <c r="G724" s="19">
        <v>2</v>
      </c>
      <c r="H724" s="19">
        <v>1722118612</v>
      </c>
      <c r="I724" s="33" t="s">
        <v>1600</v>
      </c>
      <c r="J724" s="27">
        <v>75.959999999999994</v>
      </c>
      <c r="K724" s="27">
        <v>77.959999999999994</v>
      </c>
      <c r="L724" s="27">
        <f t="shared" si="33"/>
        <v>31.183999999999997</v>
      </c>
      <c r="M724" s="28" t="s">
        <v>1585</v>
      </c>
      <c r="N724" s="28" t="s">
        <v>655</v>
      </c>
      <c r="O724" s="29">
        <v>73.400000000000006</v>
      </c>
      <c r="P724" s="29">
        <v>63.86</v>
      </c>
      <c r="Q724" s="18">
        <f t="shared" si="34"/>
        <v>44.04</v>
      </c>
      <c r="R724" s="29">
        <f t="shared" si="35"/>
        <v>75.22399999999999</v>
      </c>
    </row>
    <row r="725" spans="1:18" ht="20.100000000000001" customHeight="1">
      <c r="A725" s="18">
        <v>722</v>
      </c>
      <c r="B725" s="19" t="s">
        <v>1611</v>
      </c>
      <c r="C725" s="19" t="s">
        <v>21</v>
      </c>
      <c r="D725" s="19" t="s">
        <v>22</v>
      </c>
      <c r="E725" s="20" t="s">
        <v>1602</v>
      </c>
      <c r="F725" s="21"/>
      <c r="G725" s="19"/>
      <c r="H725" s="19">
        <v>1722115307</v>
      </c>
      <c r="I725" s="33" t="s">
        <v>1581</v>
      </c>
      <c r="J725" s="27">
        <v>77.86666666666666</v>
      </c>
      <c r="K725" s="27">
        <v>77.86666666666666</v>
      </c>
      <c r="L725" s="27">
        <f t="shared" si="33"/>
        <v>31.146666666666665</v>
      </c>
      <c r="M725" s="28" t="s">
        <v>1585</v>
      </c>
      <c r="N725" s="28" t="s">
        <v>655</v>
      </c>
      <c r="O725" s="29">
        <v>62.2</v>
      </c>
      <c r="P725" s="29">
        <v>63.86</v>
      </c>
      <c r="Q725" s="18">
        <f t="shared" si="34"/>
        <v>37.32</v>
      </c>
      <c r="R725" s="29">
        <f t="shared" si="35"/>
        <v>68.466666666666669</v>
      </c>
    </row>
    <row r="726" spans="1:18" ht="20.100000000000001" customHeight="1">
      <c r="A726" s="18">
        <v>723</v>
      </c>
      <c r="B726" s="19" t="s">
        <v>1612</v>
      </c>
      <c r="C726" s="19" t="s">
        <v>28</v>
      </c>
      <c r="D726" s="19" t="s">
        <v>29</v>
      </c>
      <c r="E726" s="20" t="s">
        <v>1602</v>
      </c>
      <c r="F726" s="21" t="s">
        <v>30</v>
      </c>
      <c r="G726" s="19">
        <v>2</v>
      </c>
      <c r="H726" s="19">
        <v>1722117724</v>
      </c>
      <c r="I726" s="33" t="s">
        <v>1613</v>
      </c>
      <c r="J726" s="27">
        <v>75.58</v>
      </c>
      <c r="K726" s="27">
        <v>77.58</v>
      </c>
      <c r="L726" s="27">
        <f t="shared" si="33"/>
        <v>31.032</v>
      </c>
      <c r="M726" s="28" t="s">
        <v>1585</v>
      </c>
      <c r="N726" s="28" t="s">
        <v>655</v>
      </c>
      <c r="O726" s="29">
        <v>66.2</v>
      </c>
      <c r="P726" s="29">
        <v>63.86</v>
      </c>
      <c r="Q726" s="18">
        <f t="shared" si="34"/>
        <v>39.72</v>
      </c>
      <c r="R726" s="29">
        <f t="shared" si="35"/>
        <v>70.751999999999995</v>
      </c>
    </row>
    <row r="727" spans="1:18" ht="20.100000000000001" customHeight="1">
      <c r="A727" s="18">
        <v>724</v>
      </c>
      <c r="B727" s="19" t="s">
        <v>1614</v>
      </c>
      <c r="C727" s="19" t="s">
        <v>21</v>
      </c>
      <c r="D727" s="19" t="s">
        <v>22</v>
      </c>
      <c r="E727" s="20" t="s">
        <v>1602</v>
      </c>
      <c r="F727" s="21"/>
      <c r="G727" s="19"/>
      <c r="H727" s="19">
        <v>1722116010</v>
      </c>
      <c r="I727" s="33" t="s">
        <v>1615</v>
      </c>
      <c r="J727" s="27">
        <v>77.146666666666661</v>
      </c>
      <c r="K727" s="27">
        <v>77.146666666666661</v>
      </c>
      <c r="L727" s="27">
        <f t="shared" si="33"/>
        <v>30.858666666666664</v>
      </c>
      <c r="M727" s="28" t="s">
        <v>1585</v>
      </c>
      <c r="N727" s="28" t="s">
        <v>655</v>
      </c>
      <c r="O727" s="29">
        <v>55.4</v>
      </c>
      <c r="P727" s="29">
        <v>63.86</v>
      </c>
      <c r="Q727" s="18">
        <f t="shared" si="34"/>
        <v>33.24</v>
      </c>
      <c r="R727" s="29">
        <f t="shared" si="35"/>
        <v>64.098666666666674</v>
      </c>
    </row>
    <row r="728" spans="1:18" ht="20.100000000000001" customHeight="1">
      <c r="A728" s="18">
        <v>725</v>
      </c>
      <c r="B728" s="19" t="s">
        <v>1616</v>
      </c>
      <c r="C728" s="19" t="s">
        <v>21</v>
      </c>
      <c r="D728" s="19" t="s">
        <v>57</v>
      </c>
      <c r="E728" s="20" t="s">
        <v>1617</v>
      </c>
      <c r="F728" s="21"/>
      <c r="G728" s="19"/>
      <c r="H728" s="19">
        <v>1722428032</v>
      </c>
      <c r="I728" s="33" t="s">
        <v>1618</v>
      </c>
      <c r="J728" s="27">
        <v>61.786666666666669</v>
      </c>
      <c r="K728" s="27">
        <v>61.786666666666669</v>
      </c>
      <c r="L728" s="27">
        <f t="shared" si="33"/>
        <v>24.71466666666667</v>
      </c>
      <c r="M728" s="28" t="s">
        <v>1585</v>
      </c>
      <c r="N728" s="28" t="s">
        <v>655</v>
      </c>
      <c r="O728" s="29">
        <v>63.2</v>
      </c>
      <c r="P728" s="29">
        <v>63.86</v>
      </c>
      <c r="Q728" s="18">
        <f t="shared" si="34"/>
        <v>37.92</v>
      </c>
      <c r="R728" s="29">
        <f t="shared" si="35"/>
        <v>62.634666666666675</v>
      </c>
    </row>
    <row r="729" spans="1:18" ht="20.100000000000001" customHeight="1">
      <c r="A729" s="18">
        <v>726</v>
      </c>
      <c r="B729" s="19" t="s">
        <v>1619</v>
      </c>
      <c r="C729" s="19" t="s">
        <v>28</v>
      </c>
      <c r="D729" s="19" t="s">
        <v>22</v>
      </c>
      <c r="E729" s="20" t="s">
        <v>1617</v>
      </c>
      <c r="F729" s="21" t="s">
        <v>531</v>
      </c>
      <c r="G729" s="19">
        <v>10</v>
      </c>
      <c r="H729" s="19">
        <v>1722529213</v>
      </c>
      <c r="I729" s="33" t="s">
        <v>1092</v>
      </c>
      <c r="J729" s="27">
        <v>49.94</v>
      </c>
      <c r="K729" s="27">
        <v>59.94</v>
      </c>
      <c r="L729" s="27">
        <f t="shared" si="33"/>
        <v>23.975999999999999</v>
      </c>
      <c r="M729" s="28" t="s">
        <v>1585</v>
      </c>
      <c r="N729" s="28" t="s">
        <v>655</v>
      </c>
      <c r="O729" s="29">
        <v>69.599999999999994</v>
      </c>
      <c r="P729" s="29">
        <v>63.86</v>
      </c>
      <c r="Q729" s="18">
        <f t="shared" si="34"/>
        <v>41.76</v>
      </c>
      <c r="R729" s="29">
        <f t="shared" si="35"/>
        <v>65.73599999999999</v>
      </c>
    </row>
    <row r="730" spans="1:18" ht="20.100000000000001" customHeight="1">
      <c r="A730" s="18">
        <v>727</v>
      </c>
      <c r="B730" s="19" t="s">
        <v>1620</v>
      </c>
      <c r="C730" s="19" t="s">
        <v>21</v>
      </c>
      <c r="D730" s="19" t="s">
        <v>803</v>
      </c>
      <c r="E730" s="20" t="s">
        <v>1621</v>
      </c>
      <c r="F730" s="21" t="s">
        <v>30</v>
      </c>
      <c r="G730" s="19">
        <v>2</v>
      </c>
      <c r="H730" s="19">
        <v>1722221722</v>
      </c>
      <c r="I730" s="33" t="s">
        <v>1622</v>
      </c>
      <c r="J730" s="27">
        <v>78.033333333333331</v>
      </c>
      <c r="K730" s="27">
        <v>80.033333333333331</v>
      </c>
      <c r="L730" s="27">
        <f t="shared" si="33"/>
        <v>32.013333333333335</v>
      </c>
      <c r="M730" s="28" t="s">
        <v>1585</v>
      </c>
      <c r="N730" s="28" t="s">
        <v>655</v>
      </c>
      <c r="O730" s="29">
        <v>61.4</v>
      </c>
      <c r="P730" s="29">
        <v>63.86</v>
      </c>
      <c r="Q730" s="18">
        <f t="shared" si="34"/>
        <v>36.840000000000003</v>
      </c>
      <c r="R730" s="29">
        <f t="shared" si="35"/>
        <v>68.853333333333339</v>
      </c>
    </row>
    <row r="731" spans="1:18" ht="20.100000000000001" customHeight="1">
      <c r="A731" s="18">
        <v>728</v>
      </c>
      <c r="B731" s="19" t="s">
        <v>829</v>
      </c>
      <c r="C731" s="19" t="s">
        <v>21</v>
      </c>
      <c r="D731" s="19" t="s">
        <v>29</v>
      </c>
      <c r="E731" s="20" t="s">
        <v>1621</v>
      </c>
      <c r="F731" s="21" t="s">
        <v>30</v>
      </c>
      <c r="G731" s="19">
        <v>2</v>
      </c>
      <c r="H731" s="19">
        <v>1722222833</v>
      </c>
      <c r="I731" s="33" t="s">
        <v>1623</v>
      </c>
      <c r="J731" s="27">
        <v>77.626666666666665</v>
      </c>
      <c r="K731" s="27">
        <v>79.626666666666665</v>
      </c>
      <c r="L731" s="27">
        <f t="shared" si="33"/>
        <v>31.850666666666669</v>
      </c>
      <c r="M731" s="28" t="s">
        <v>1585</v>
      </c>
      <c r="N731" s="28" t="s">
        <v>655</v>
      </c>
      <c r="O731" s="29">
        <v>60.8</v>
      </c>
      <c r="P731" s="29">
        <v>63.86</v>
      </c>
      <c r="Q731" s="18">
        <f t="shared" si="34"/>
        <v>36.479999999999997</v>
      </c>
      <c r="R731" s="29">
        <f t="shared" si="35"/>
        <v>68.330666666666673</v>
      </c>
    </row>
    <row r="732" spans="1:18" ht="20.100000000000001" customHeight="1">
      <c r="A732" s="18">
        <v>729</v>
      </c>
      <c r="B732" s="19" t="s">
        <v>1624</v>
      </c>
      <c r="C732" s="19" t="s">
        <v>21</v>
      </c>
      <c r="D732" s="19" t="s">
        <v>22</v>
      </c>
      <c r="E732" s="20" t="s">
        <v>1621</v>
      </c>
      <c r="F732" s="21"/>
      <c r="G732" s="19"/>
      <c r="H732" s="19">
        <v>1722223410</v>
      </c>
      <c r="I732" s="33" t="s">
        <v>1625</v>
      </c>
      <c r="J732" s="27">
        <v>77.546666666666667</v>
      </c>
      <c r="K732" s="27">
        <v>77.546666666666667</v>
      </c>
      <c r="L732" s="27">
        <f t="shared" si="33"/>
        <v>31.018666666666668</v>
      </c>
      <c r="M732" s="28" t="s">
        <v>1585</v>
      </c>
      <c r="N732" s="28" t="s">
        <v>655</v>
      </c>
      <c r="O732" s="29">
        <v>59.8</v>
      </c>
      <c r="P732" s="29">
        <v>63.86</v>
      </c>
      <c r="Q732" s="18">
        <f t="shared" si="34"/>
        <v>35.880000000000003</v>
      </c>
      <c r="R732" s="29">
        <f t="shared" si="35"/>
        <v>66.898666666666671</v>
      </c>
    </row>
    <row r="733" spans="1:18" ht="20.100000000000001" customHeight="1">
      <c r="A733" s="18">
        <v>730</v>
      </c>
      <c r="B733" s="19" t="s">
        <v>1626</v>
      </c>
      <c r="C733" s="19" t="s">
        <v>21</v>
      </c>
      <c r="D733" s="19" t="s">
        <v>356</v>
      </c>
      <c r="E733" s="20" t="s">
        <v>1621</v>
      </c>
      <c r="F733" s="21" t="s">
        <v>30</v>
      </c>
      <c r="G733" s="19">
        <v>2</v>
      </c>
      <c r="H733" s="19">
        <v>1722530323</v>
      </c>
      <c r="I733" s="33" t="s">
        <v>1627</v>
      </c>
      <c r="J733" s="27">
        <v>73.72</v>
      </c>
      <c r="K733" s="27">
        <v>75.72</v>
      </c>
      <c r="L733" s="27">
        <f t="shared" si="33"/>
        <v>30.288</v>
      </c>
      <c r="M733" s="28" t="s">
        <v>1585</v>
      </c>
      <c r="N733" s="28" t="s">
        <v>655</v>
      </c>
      <c r="O733" s="29">
        <v>59</v>
      </c>
      <c r="P733" s="29">
        <v>63.86</v>
      </c>
      <c r="Q733" s="18">
        <f t="shared" si="34"/>
        <v>35.4</v>
      </c>
      <c r="R733" s="29">
        <f t="shared" si="35"/>
        <v>65.688000000000002</v>
      </c>
    </row>
    <row r="734" spans="1:18" ht="20.100000000000001" customHeight="1">
      <c r="A734" s="18">
        <v>731</v>
      </c>
      <c r="B734" s="19" t="s">
        <v>1628</v>
      </c>
      <c r="C734" s="19" t="s">
        <v>21</v>
      </c>
      <c r="D734" s="19" t="s">
        <v>22</v>
      </c>
      <c r="E734" s="20" t="s">
        <v>1629</v>
      </c>
      <c r="F734" s="21"/>
      <c r="G734" s="19"/>
      <c r="H734" s="19">
        <v>1722223423</v>
      </c>
      <c r="I734" s="33" t="s">
        <v>185</v>
      </c>
      <c r="J734" s="27">
        <v>76.053333333333327</v>
      </c>
      <c r="K734" s="27">
        <v>76.053333333333327</v>
      </c>
      <c r="L734" s="27">
        <f t="shared" si="33"/>
        <v>30.421333333333333</v>
      </c>
      <c r="M734" s="28" t="s">
        <v>1585</v>
      </c>
      <c r="N734" s="28" t="s">
        <v>655</v>
      </c>
      <c r="O734" s="29">
        <v>65.8</v>
      </c>
      <c r="P734" s="29">
        <v>63.86</v>
      </c>
      <c r="Q734" s="18">
        <f t="shared" si="34"/>
        <v>39.479999999999997</v>
      </c>
      <c r="R734" s="29">
        <f t="shared" si="35"/>
        <v>69.901333333333326</v>
      </c>
    </row>
    <row r="735" spans="1:18" ht="20.100000000000001" customHeight="1">
      <c r="A735" s="18">
        <v>732</v>
      </c>
      <c r="B735" s="19" t="s">
        <v>728</v>
      </c>
      <c r="C735" s="19" t="s">
        <v>21</v>
      </c>
      <c r="D735" s="19" t="s">
        <v>41</v>
      </c>
      <c r="E735" s="20" t="s">
        <v>1629</v>
      </c>
      <c r="F735" s="21" t="s">
        <v>30</v>
      </c>
      <c r="G735" s="19">
        <v>2</v>
      </c>
      <c r="H735" s="19">
        <v>1722120002</v>
      </c>
      <c r="I735" s="33" t="s">
        <v>1630</v>
      </c>
      <c r="J735" s="27">
        <v>73.933333333333337</v>
      </c>
      <c r="K735" s="27">
        <v>75.933333333333337</v>
      </c>
      <c r="L735" s="27">
        <f t="shared" si="33"/>
        <v>30.373333333333335</v>
      </c>
      <c r="M735" s="28" t="s">
        <v>1585</v>
      </c>
      <c r="N735" s="28" t="s">
        <v>655</v>
      </c>
      <c r="O735" s="29">
        <v>59</v>
      </c>
      <c r="P735" s="29">
        <v>63.86</v>
      </c>
      <c r="Q735" s="18">
        <f t="shared" si="34"/>
        <v>35.4</v>
      </c>
      <c r="R735" s="29">
        <f t="shared" si="35"/>
        <v>65.773333333333341</v>
      </c>
    </row>
    <row r="736" spans="1:18" ht="20.100000000000001" customHeight="1">
      <c r="A736" s="18">
        <v>733</v>
      </c>
      <c r="B736" s="19" t="s">
        <v>1631</v>
      </c>
      <c r="C736" s="19" t="s">
        <v>21</v>
      </c>
      <c r="D736" s="19" t="s">
        <v>53</v>
      </c>
      <c r="E736" s="20" t="s">
        <v>1632</v>
      </c>
      <c r="F736" s="21" t="s">
        <v>30</v>
      </c>
      <c r="G736" s="19">
        <v>2</v>
      </c>
      <c r="H736" s="19">
        <v>1722427830</v>
      </c>
      <c r="I736" s="33" t="s">
        <v>1633</v>
      </c>
      <c r="J736" s="27">
        <v>75.166666666666671</v>
      </c>
      <c r="K736" s="27">
        <v>77.166666666666671</v>
      </c>
      <c r="L736" s="27">
        <f t="shared" si="33"/>
        <v>30.866666666666671</v>
      </c>
      <c r="M736" s="28" t="s">
        <v>1585</v>
      </c>
      <c r="N736" s="28" t="s">
        <v>655</v>
      </c>
      <c r="O736" s="29">
        <v>62.2</v>
      </c>
      <c r="P736" s="29">
        <v>63.86</v>
      </c>
      <c r="Q736" s="18">
        <f t="shared" si="34"/>
        <v>37.32</v>
      </c>
      <c r="R736" s="29">
        <f t="shared" si="35"/>
        <v>68.186666666666667</v>
      </c>
    </row>
    <row r="737" spans="1:18" ht="20.100000000000001" customHeight="1">
      <c r="A737" s="18">
        <v>734</v>
      </c>
      <c r="B737" s="19" t="s">
        <v>1634</v>
      </c>
      <c r="C737" s="19" t="s">
        <v>21</v>
      </c>
      <c r="D737" s="19" t="s">
        <v>41</v>
      </c>
      <c r="E737" s="20" t="s">
        <v>1632</v>
      </c>
      <c r="F737" s="21" t="s">
        <v>30</v>
      </c>
      <c r="G737" s="19">
        <v>2</v>
      </c>
      <c r="H737" s="19">
        <v>1722529923</v>
      </c>
      <c r="I737" s="33" t="s">
        <v>1635</v>
      </c>
      <c r="J737" s="27">
        <v>74.56</v>
      </c>
      <c r="K737" s="27">
        <v>76.56</v>
      </c>
      <c r="L737" s="27">
        <f t="shared" si="33"/>
        <v>30.624000000000002</v>
      </c>
      <c r="M737" s="28" t="s">
        <v>1585</v>
      </c>
      <c r="N737" s="28" t="s">
        <v>655</v>
      </c>
      <c r="O737" s="29">
        <v>67</v>
      </c>
      <c r="P737" s="29">
        <v>63.86</v>
      </c>
      <c r="Q737" s="18">
        <f t="shared" si="34"/>
        <v>40.200000000000003</v>
      </c>
      <c r="R737" s="29">
        <f t="shared" si="35"/>
        <v>70.824000000000012</v>
      </c>
    </row>
    <row r="738" spans="1:18" ht="20.100000000000001" customHeight="1">
      <c r="A738" s="18">
        <v>735</v>
      </c>
      <c r="B738" s="19" t="s">
        <v>1636</v>
      </c>
      <c r="C738" s="19" t="s">
        <v>28</v>
      </c>
      <c r="D738" s="19" t="s">
        <v>22</v>
      </c>
      <c r="E738" s="20" t="s">
        <v>1637</v>
      </c>
      <c r="F738" s="21"/>
      <c r="G738" s="19"/>
      <c r="H738" s="19">
        <v>1722118126</v>
      </c>
      <c r="I738" s="33" t="s">
        <v>488</v>
      </c>
      <c r="J738" s="27">
        <v>81.16</v>
      </c>
      <c r="K738" s="27">
        <v>81.16</v>
      </c>
      <c r="L738" s="27">
        <f t="shared" si="33"/>
        <v>32.463999999999999</v>
      </c>
      <c r="M738" s="28" t="s">
        <v>1585</v>
      </c>
      <c r="N738" s="28" t="s">
        <v>655</v>
      </c>
      <c r="O738" s="29">
        <v>49.6</v>
      </c>
      <c r="P738" s="29">
        <v>63.86</v>
      </c>
      <c r="Q738" s="18">
        <f t="shared" si="34"/>
        <v>29.76</v>
      </c>
      <c r="R738" s="29">
        <f t="shared" si="35"/>
        <v>62.224000000000004</v>
      </c>
    </row>
    <row r="739" spans="1:18" ht="20.100000000000001" customHeight="1">
      <c r="A739" s="18">
        <v>736</v>
      </c>
      <c r="B739" s="19" t="s">
        <v>1638</v>
      </c>
      <c r="C739" s="19" t="s">
        <v>21</v>
      </c>
      <c r="D739" s="19" t="s">
        <v>22</v>
      </c>
      <c r="E739" s="20" t="s">
        <v>1637</v>
      </c>
      <c r="F739" s="21"/>
      <c r="G739" s="19"/>
      <c r="H739" s="19">
        <v>1722116928</v>
      </c>
      <c r="I739" s="33" t="s">
        <v>1639</v>
      </c>
      <c r="J739" s="27">
        <v>80.3</v>
      </c>
      <c r="K739" s="27">
        <v>80.3</v>
      </c>
      <c r="L739" s="27">
        <f t="shared" si="33"/>
        <v>32.119999999999997</v>
      </c>
      <c r="M739" s="28" t="s">
        <v>1585</v>
      </c>
      <c r="N739" s="28" t="s">
        <v>655</v>
      </c>
      <c r="O739" s="29">
        <v>63</v>
      </c>
      <c r="P739" s="29">
        <v>63.86</v>
      </c>
      <c r="Q739" s="18">
        <f t="shared" si="34"/>
        <v>37.799999999999997</v>
      </c>
      <c r="R739" s="29">
        <f t="shared" si="35"/>
        <v>69.919999999999987</v>
      </c>
    </row>
    <row r="740" spans="1:18" ht="20.100000000000001" customHeight="1">
      <c r="A740" s="18">
        <v>737</v>
      </c>
      <c r="B740" s="19" t="s">
        <v>1640</v>
      </c>
      <c r="C740" s="19" t="s">
        <v>28</v>
      </c>
      <c r="D740" s="19" t="s">
        <v>269</v>
      </c>
      <c r="E740" s="20" t="s">
        <v>1637</v>
      </c>
      <c r="F740" s="21" t="s">
        <v>30</v>
      </c>
      <c r="G740" s="19">
        <v>2</v>
      </c>
      <c r="H740" s="19">
        <v>1722119807</v>
      </c>
      <c r="I740" s="33" t="s">
        <v>1641</v>
      </c>
      <c r="J740" s="27">
        <v>77.666666666666671</v>
      </c>
      <c r="K740" s="27">
        <v>79.666666666666671</v>
      </c>
      <c r="L740" s="27">
        <f t="shared" si="33"/>
        <v>31.866666666666671</v>
      </c>
      <c r="M740" s="28" t="s">
        <v>1585</v>
      </c>
      <c r="N740" s="28" t="s">
        <v>655</v>
      </c>
      <c r="O740" s="29">
        <v>67.8</v>
      </c>
      <c r="P740" s="29">
        <v>63.86</v>
      </c>
      <c r="Q740" s="18">
        <f t="shared" si="34"/>
        <v>40.68</v>
      </c>
      <c r="R740" s="29">
        <f t="shared" si="35"/>
        <v>72.546666666666667</v>
      </c>
    </row>
    <row r="741" spans="1:18" ht="20.100000000000001" customHeight="1">
      <c r="A741" s="18">
        <v>738</v>
      </c>
      <c r="B741" s="19" t="s">
        <v>1642</v>
      </c>
      <c r="C741" s="19" t="s">
        <v>21</v>
      </c>
      <c r="D741" s="19" t="s">
        <v>22</v>
      </c>
      <c r="E741" s="20" t="s">
        <v>1637</v>
      </c>
      <c r="F741" s="21"/>
      <c r="G741" s="19"/>
      <c r="H741" s="19">
        <v>1722223532</v>
      </c>
      <c r="I741" s="33" t="s">
        <v>1643</v>
      </c>
      <c r="J741" s="27">
        <v>79.573333333333338</v>
      </c>
      <c r="K741" s="27">
        <v>79.573333333333338</v>
      </c>
      <c r="L741" s="27">
        <f t="shared" si="33"/>
        <v>31.829333333333338</v>
      </c>
      <c r="M741" s="28" t="s">
        <v>1585</v>
      </c>
      <c r="N741" s="28" t="s">
        <v>655</v>
      </c>
      <c r="O741" s="30" t="s">
        <v>126</v>
      </c>
      <c r="P741" s="30" t="s">
        <v>126</v>
      </c>
      <c r="Q741" s="18" t="e">
        <f t="shared" si="34"/>
        <v>#VALUE!</v>
      </c>
      <c r="R741" s="29" t="e">
        <f t="shared" si="35"/>
        <v>#VALUE!</v>
      </c>
    </row>
    <row r="742" spans="1:18" ht="20.100000000000001" customHeight="1">
      <c r="A742" s="18">
        <v>739</v>
      </c>
      <c r="B742" s="19" t="s">
        <v>1644</v>
      </c>
      <c r="C742" s="19" t="s">
        <v>28</v>
      </c>
      <c r="D742" s="19" t="s">
        <v>57</v>
      </c>
      <c r="E742" s="20" t="s">
        <v>1637</v>
      </c>
      <c r="F742" s="21"/>
      <c r="G742" s="19"/>
      <c r="H742" s="19">
        <v>1722529420</v>
      </c>
      <c r="I742" s="33" t="s">
        <v>1645</v>
      </c>
      <c r="J742" s="27">
        <v>77.5</v>
      </c>
      <c r="K742" s="27">
        <v>77.5</v>
      </c>
      <c r="L742" s="27">
        <f t="shared" si="33"/>
        <v>31</v>
      </c>
      <c r="M742" s="28" t="s">
        <v>1585</v>
      </c>
      <c r="N742" s="28" t="s">
        <v>655</v>
      </c>
      <c r="O742" s="29">
        <v>65.8</v>
      </c>
      <c r="P742" s="29">
        <v>63.86</v>
      </c>
      <c r="Q742" s="18">
        <f t="shared" si="34"/>
        <v>39.479999999999997</v>
      </c>
      <c r="R742" s="29">
        <f t="shared" si="35"/>
        <v>70.47999999999999</v>
      </c>
    </row>
    <row r="743" spans="1:18" ht="20.100000000000001" customHeight="1">
      <c r="A743" s="18">
        <v>740</v>
      </c>
      <c r="B743" s="19" t="s">
        <v>1646</v>
      </c>
      <c r="C743" s="19" t="s">
        <v>21</v>
      </c>
      <c r="D743" s="19" t="s">
        <v>29</v>
      </c>
      <c r="E743" s="20" t="s">
        <v>1637</v>
      </c>
      <c r="F743" s="21" t="s">
        <v>30</v>
      </c>
      <c r="G743" s="19">
        <v>2</v>
      </c>
      <c r="H743" s="19">
        <v>1722115433</v>
      </c>
      <c r="I743" s="33" t="s">
        <v>1647</v>
      </c>
      <c r="J743" s="27">
        <v>75.393333333333331</v>
      </c>
      <c r="K743" s="27">
        <v>77.393333333333331</v>
      </c>
      <c r="L743" s="27">
        <f t="shared" si="33"/>
        <v>30.957333333333334</v>
      </c>
      <c r="M743" s="28" t="s">
        <v>1585</v>
      </c>
      <c r="N743" s="28" t="s">
        <v>655</v>
      </c>
      <c r="O743" s="29">
        <v>76.599999999999994</v>
      </c>
      <c r="P743" s="29">
        <v>63.86</v>
      </c>
      <c r="Q743" s="18">
        <f t="shared" si="34"/>
        <v>45.96</v>
      </c>
      <c r="R743" s="29">
        <f t="shared" si="35"/>
        <v>76.917333333333332</v>
      </c>
    </row>
    <row r="744" spans="1:18" ht="20.100000000000001" customHeight="1">
      <c r="A744" s="18">
        <v>741</v>
      </c>
      <c r="B744" s="19" t="s">
        <v>1648</v>
      </c>
      <c r="C744" s="19" t="s">
        <v>28</v>
      </c>
      <c r="D744" s="19" t="s">
        <v>22</v>
      </c>
      <c r="E744" s="20" t="s">
        <v>1637</v>
      </c>
      <c r="F744" s="21"/>
      <c r="G744" s="19"/>
      <c r="H744" s="19">
        <v>1722117131</v>
      </c>
      <c r="I744" s="33" t="s">
        <v>1649</v>
      </c>
      <c r="J744" s="27">
        <v>77.286666666666676</v>
      </c>
      <c r="K744" s="27">
        <v>77.286666666666676</v>
      </c>
      <c r="L744" s="27">
        <f t="shared" si="33"/>
        <v>30.914666666666673</v>
      </c>
      <c r="M744" s="28" t="s">
        <v>1585</v>
      </c>
      <c r="N744" s="28" t="s">
        <v>655</v>
      </c>
      <c r="O744" s="29">
        <v>68</v>
      </c>
      <c r="P744" s="29">
        <v>63.86</v>
      </c>
      <c r="Q744" s="18">
        <f t="shared" si="34"/>
        <v>40.799999999999997</v>
      </c>
      <c r="R744" s="29">
        <f t="shared" si="35"/>
        <v>71.714666666666673</v>
      </c>
    </row>
    <row r="745" spans="1:18" ht="20.100000000000001" customHeight="1">
      <c r="A745" s="18">
        <v>742</v>
      </c>
      <c r="B745" s="19" t="s">
        <v>1650</v>
      </c>
      <c r="C745" s="19" t="s">
        <v>28</v>
      </c>
      <c r="D745" s="19" t="s">
        <v>356</v>
      </c>
      <c r="E745" s="20" t="s">
        <v>1637</v>
      </c>
      <c r="F745" s="21" t="s">
        <v>30</v>
      </c>
      <c r="G745" s="19">
        <v>2</v>
      </c>
      <c r="H745" s="19">
        <v>1722428310</v>
      </c>
      <c r="I745" s="33" t="s">
        <v>1651</v>
      </c>
      <c r="J745" s="27">
        <v>75.08</v>
      </c>
      <c r="K745" s="27">
        <v>77.08</v>
      </c>
      <c r="L745" s="27">
        <f t="shared" si="33"/>
        <v>30.832000000000001</v>
      </c>
      <c r="M745" s="28" t="s">
        <v>1585</v>
      </c>
      <c r="N745" s="28" t="s">
        <v>655</v>
      </c>
      <c r="O745" s="29">
        <v>62.2</v>
      </c>
      <c r="P745" s="29">
        <v>63.86</v>
      </c>
      <c r="Q745" s="18">
        <f t="shared" si="34"/>
        <v>37.32</v>
      </c>
      <c r="R745" s="29">
        <f t="shared" si="35"/>
        <v>68.152000000000001</v>
      </c>
    </row>
    <row r="746" spans="1:18" ht="20.100000000000001" customHeight="1">
      <c r="A746" s="18">
        <v>743</v>
      </c>
      <c r="B746" s="19" t="s">
        <v>1652</v>
      </c>
      <c r="C746" s="19" t="s">
        <v>21</v>
      </c>
      <c r="D746" s="19" t="s">
        <v>41</v>
      </c>
      <c r="E746" s="20" t="s">
        <v>1653</v>
      </c>
      <c r="F746" s="21" t="s">
        <v>30</v>
      </c>
      <c r="G746" s="19">
        <v>2</v>
      </c>
      <c r="H746" s="19">
        <v>1722428405</v>
      </c>
      <c r="I746" s="33" t="s">
        <v>1654</v>
      </c>
      <c r="J746" s="27">
        <v>81.206666666666663</v>
      </c>
      <c r="K746" s="27">
        <v>83.206666666666663</v>
      </c>
      <c r="L746" s="27">
        <f t="shared" si="33"/>
        <v>33.282666666666664</v>
      </c>
      <c r="M746" s="28" t="s">
        <v>1655</v>
      </c>
      <c r="N746" s="28" t="s">
        <v>655</v>
      </c>
      <c r="O746" s="29">
        <v>49.2</v>
      </c>
      <c r="P746" s="29">
        <v>64.13</v>
      </c>
      <c r="Q746" s="18">
        <f t="shared" si="34"/>
        <v>29.52</v>
      </c>
      <c r="R746" s="29">
        <f t="shared" si="35"/>
        <v>62.802666666666667</v>
      </c>
    </row>
    <row r="747" spans="1:18" ht="20.100000000000001" customHeight="1">
      <c r="A747" s="18">
        <v>744</v>
      </c>
      <c r="B747" s="19" t="s">
        <v>1656</v>
      </c>
      <c r="C747" s="19" t="s">
        <v>21</v>
      </c>
      <c r="D747" s="19" t="s">
        <v>22</v>
      </c>
      <c r="E747" s="20" t="s">
        <v>1653</v>
      </c>
      <c r="F747" s="21"/>
      <c r="G747" s="19"/>
      <c r="H747" s="19">
        <v>1722115306</v>
      </c>
      <c r="I747" s="33" t="s">
        <v>1657</v>
      </c>
      <c r="J747" s="27">
        <v>71.179999999999993</v>
      </c>
      <c r="K747" s="27">
        <v>71.179999999999993</v>
      </c>
      <c r="L747" s="27">
        <f t="shared" si="33"/>
        <v>28.471999999999998</v>
      </c>
      <c r="M747" s="28" t="s">
        <v>1655</v>
      </c>
      <c r="N747" s="28" t="s">
        <v>655</v>
      </c>
      <c r="O747" s="29">
        <v>61.4</v>
      </c>
      <c r="P747" s="29">
        <v>64.13</v>
      </c>
      <c r="Q747" s="18">
        <f t="shared" si="34"/>
        <v>36.840000000000003</v>
      </c>
      <c r="R747" s="29">
        <f t="shared" si="35"/>
        <v>65.311999999999998</v>
      </c>
    </row>
    <row r="748" spans="1:18" ht="20.100000000000001" customHeight="1">
      <c r="A748" s="18">
        <v>745</v>
      </c>
      <c r="B748" s="19" t="s">
        <v>1658</v>
      </c>
      <c r="C748" s="19" t="s">
        <v>28</v>
      </c>
      <c r="D748" s="19" t="s">
        <v>22</v>
      </c>
      <c r="E748" s="20" t="s">
        <v>1659</v>
      </c>
      <c r="F748" s="21"/>
      <c r="G748" s="19"/>
      <c r="H748" s="19">
        <v>1722325110</v>
      </c>
      <c r="I748" s="33" t="s">
        <v>1660</v>
      </c>
      <c r="J748" s="27">
        <v>85.106666666666669</v>
      </c>
      <c r="K748" s="27">
        <v>85.106666666666669</v>
      </c>
      <c r="L748" s="27">
        <f t="shared" si="33"/>
        <v>34.042666666666669</v>
      </c>
      <c r="M748" s="28" t="s">
        <v>1655</v>
      </c>
      <c r="N748" s="28" t="s">
        <v>655</v>
      </c>
      <c r="O748" s="29">
        <v>71.2</v>
      </c>
      <c r="P748" s="29">
        <v>64.13</v>
      </c>
      <c r="Q748" s="18">
        <f t="shared" si="34"/>
        <v>42.72</v>
      </c>
      <c r="R748" s="29">
        <f t="shared" si="35"/>
        <v>76.762666666666661</v>
      </c>
    </row>
    <row r="749" spans="1:18" ht="20.100000000000001" customHeight="1">
      <c r="A749" s="18">
        <v>746</v>
      </c>
      <c r="B749" s="19" t="s">
        <v>1661</v>
      </c>
      <c r="C749" s="19" t="s">
        <v>21</v>
      </c>
      <c r="D749" s="19" t="s">
        <v>22</v>
      </c>
      <c r="E749" s="20" t="s">
        <v>1659</v>
      </c>
      <c r="F749" s="21"/>
      <c r="G749" s="19"/>
      <c r="H749" s="19">
        <v>1722221706</v>
      </c>
      <c r="I749" s="33" t="s">
        <v>1662</v>
      </c>
      <c r="J749" s="27">
        <v>77.12</v>
      </c>
      <c r="K749" s="27">
        <v>77.12</v>
      </c>
      <c r="L749" s="27">
        <f t="shared" si="33"/>
        <v>30.848000000000003</v>
      </c>
      <c r="M749" s="28" t="s">
        <v>1655</v>
      </c>
      <c r="N749" s="28" t="s">
        <v>655</v>
      </c>
      <c r="O749" s="29">
        <v>67.7</v>
      </c>
      <c r="P749" s="29">
        <v>64.13</v>
      </c>
      <c r="Q749" s="18">
        <f t="shared" si="34"/>
        <v>40.619999999999997</v>
      </c>
      <c r="R749" s="29">
        <f t="shared" si="35"/>
        <v>71.468000000000004</v>
      </c>
    </row>
    <row r="750" spans="1:18" ht="20.100000000000001" customHeight="1">
      <c r="A750" s="18">
        <v>747</v>
      </c>
      <c r="B750" s="19" t="s">
        <v>1663</v>
      </c>
      <c r="C750" s="19" t="s">
        <v>28</v>
      </c>
      <c r="D750" s="19" t="s">
        <v>57</v>
      </c>
      <c r="E750" s="20" t="s">
        <v>1664</v>
      </c>
      <c r="F750" s="21"/>
      <c r="G750" s="19"/>
      <c r="H750" s="19">
        <v>1722116008</v>
      </c>
      <c r="I750" s="33" t="s">
        <v>1665</v>
      </c>
      <c r="J750" s="27">
        <v>82.913333333333341</v>
      </c>
      <c r="K750" s="27">
        <v>82.913333333333341</v>
      </c>
      <c r="L750" s="27">
        <f t="shared" si="33"/>
        <v>33.165333333333336</v>
      </c>
      <c r="M750" s="28" t="s">
        <v>1655</v>
      </c>
      <c r="N750" s="28" t="s">
        <v>655</v>
      </c>
      <c r="O750" s="29">
        <v>53.4</v>
      </c>
      <c r="P750" s="29">
        <v>64.13</v>
      </c>
      <c r="Q750" s="18">
        <f t="shared" si="34"/>
        <v>32.04</v>
      </c>
      <c r="R750" s="29">
        <f t="shared" si="35"/>
        <v>65.205333333333328</v>
      </c>
    </row>
    <row r="751" spans="1:18" ht="20.100000000000001" customHeight="1">
      <c r="A751" s="18">
        <v>748</v>
      </c>
      <c r="B751" s="19" t="s">
        <v>1666</v>
      </c>
      <c r="C751" s="19" t="s">
        <v>28</v>
      </c>
      <c r="D751" s="19" t="s">
        <v>22</v>
      </c>
      <c r="E751" s="20" t="s">
        <v>1664</v>
      </c>
      <c r="F751" s="21"/>
      <c r="G751" s="19"/>
      <c r="H751" s="19">
        <v>1722325535</v>
      </c>
      <c r="I751" s="33" t="s">
        <v>1667</v>
      </c>
      <c r="J751" s="27">
        <v>78.63333333333334</v>
      </c>
      <c r="K751" s="27">
        <v>78.63333333333334</v>
      </c>
      <c r="L751" s="27">
        <f t="shared" si="33"/>
        <v>31.453333333333337</v>
      </c>
      <c r="M751" s="28" t="s">
        <v>1655</v>
      </c>
      <c r="N751" s="28" t="s">
        <v>655</v>
      </c>
      <c r="O751" s="29">
        <v>69</v>
      </c>
      <c r="P751" s="29">
        <v>64.13</v>
      </c>
      <c r="Q751" s="18">
        <f t="shared" si="34"/>
        <v>41.4</v>
      </c>
      <c r="R751" s="29">
        <f t="shared" si="35"/>
        <v>72.853333333333339</v>
      </c>
    </row>
    <row r="752" spans="1:18" ht="20.100000000000001" customHeight="1">
      <c r="A752" s="18">
        <v>749</v>
      </c>
      <c r="B752" s="19" t="s">
        <v>1668</v>
      </c>
      <c r="C752" s="19" t="s">
        <v>21</v>
      </c>
      <c r="D752" s="19" t="s">
        <v>106</v>
      </c>
      <c r="E752" s="20" t="s">
        <v>1664</v>
      </c>
      <c r="F752" s="21" t="s">
        <v>531</v>
      </c>
      <c r="G752" s="19">
        <v>10</v>
      </c>
      <c r="H752" s="19">
        <v>1722120120</v>
      </c>
      <c r="I752" s="33" t="s">
        <v>1669</v>
      </c>
      <c r="J752" s="27">
        <v>63.126666666666665</v>
      </c>
      <c r="K752" s="27">
        <v>73.126666666666665</v>
      </c>
      <c r="L752" s="27">
        <f t="shared" si="33"/>
        <v>29.250666666666667</v>
      </c>
      <c r="M752" s="28" t="s">
        <v>1655</v>
      </c>
      <c r="N752" s="28" t="s">
        <v>655</v>
      </c>
      <c r="O752" s="29">
        <v>81.3</v>
      </c>
      <c r="P752" s="29">
        <v>64.13</v>
      </c>
      <c r="Q752" s="18">
        <f t="shared" si="34"/>
        <v>48.78</v>
      </c>
      <c r="R752" s="29">
        <f t="shared" si="35"/>
        <v>78.030666666666662</v>
      </c>
    </row>
    <row r="753" spans="1:18" ht="20.100000000000001" customHeight="1">
      <c r="A753" s="18">
        <v>750</v>
      </c>
      <c r="B753" s="19" t="s">
        <v>1670</v>
      </c>
      <c r="C753" s="19" t="s">
        <v>21</v>
      </c>
      <c r="D753" s="19" t="s">
        <v>22</v>
      </c>
      <c r="E753" s="20" t="s">
        <v>1664</v>
      </c>
      <c r="F753" s="21"/>
      <c r="G753" s="19"/>
      <c r="H753" s="19">
        <v>1722119106</v>
      </c>
      <c r="I753" s="33" t="s">
        <v>452</v>
      </c>
      <c r="J753" s="27">
        <v>61.986666666666672</v>
      </c>
      <c r="K753" s="27">
        <v>61.986666666666672</v>
      </c>
      <c r="L753" s="27">
        <f t="shared" si="33"/>
        <v>24.794666666666672</v>
      </c>
      <c r="M753" s="28" t="s">
        <v>1655</v>
      </c>
      <c r="N753" s="28" t="s">
        <v>655</v>
      </c>
      <c r="O753" s="29">
        <v>61.8</v>
      </c>
      <c r="P753" s="29">
        <v>64.13</v>
      </c>
      <c r="Q753" s="18">
        <f t="shared" si="34"/>
        <v>37.08</v>
      </c>
      <c r="R753" s="29">
        <f t="shared" si="35"/>
        <v>61.87466666666667</v>
      </c>
    </row>
    <row r="754" spans="1:18" ht="20.100000000000001" customHeight="1">
      <c r="A754" s="18">
        <v>751</v>
      </c>
      <c r="B754" s="19" t="s">
        <v>1671</v>
      </c>
      <c r="C754" s="19" t="s">
        <v>28</v>
      </c>
      <c r="D754" s="19" t="s">
        <v>22</v>
      </c>
      <c r="E754" s="20" t="s">
        <v>1664</v>
      </c>
      <c r="F754" s="21"/>
      <c r="G754" s="19"/>
      <c r="H754" s="19">
        <v>1722222301</v>
      </c>
      <c r="I754" s="33" t="s">
        <v>1128</v>
      </c>
      <c r="J754" s="27">
        <v>59.853333333333332</v>
      </c>
      <c r="K754" s="27">
        <v>59.853333333333332</v>
      </c>
      <c r="L754" s="27">
        <f t="shared" si="33"/>
        <v>23.941333333333333</v>
      </c>
      <c r="M754" s="28" t="s">
        <v>1655</v>
      </c>
      <c r="N754" s="28" t="s">
        <v>655</v>
      </c>
      <c r="O754" s="29">
        <v>56</v>
      </c>
      <c r="P754" s="29">
        <v>64.13</v>
      </c>
      <c r="Q754" s="18">
        <f t="shared" si="34"/>
        <v>33.6</v>
      </c>
      <c r="R754" s="29">
        <f t="shared" si="35"/>
        <v>57.541333333333334</v>
      </c>
    </row>
    <row r="755" spans="1:18" ht="20.100000000000001" customHeight="1">
      <c r="A755" s="18">
        <v>752</v>
      </c>
      <c r="B755" s="19" t="s">
        <v>1672</v>
      </c>
      <c r="C755" s="19" t="s">
        <v>21</v>
      </c>
      <c r="D755" s="19" t="s">
        <v>38</v>
      </c>
      <c r="E755" s="20" t="s">
        <v>1664</v>
      </c>
      <c r="F755" s="21" t="s">
        <v>30</v>
      </c>
      <c r="G755" s="19">
        <v>2</v>
      </c>
      <c r="H755" s="19">
        <v>1722529715</v>
      </c>
      <c r="I755" s="33" t="s">
        <v>1673</v>
      </c>
      <c r="J755" s="27">
        <v>57.32</v>
      </c>
      <c r="K755" s="27">
        <v>59.32</v>
      </c>
      <c r="L755" s="27">
        <f t="shared" si="33"/>
        <v>23.728000000000002</v>
      </c>
      <c r="M755" s="28" t="s">
        <v>1655</v>
      </c>
      <c r="N755" s="28" t="s">
        <v>655</v>
      </c>
      <c r="O755" s="29">
        <v>34.799999999999997</v>
      </c>
      <c r="P755" s="29">
        <v>64.13</v>
      </c>
      <c r="Q755" s="18">
        <f t="shared" si="34"/>
        <v>20.88</v>
      </c>
      <c r="R755" s="29">
        <f t="shared" si="35"/>
        <v>44.608000000000004</v>
      </c>
    </row>
    <row r="756" spans="1:18" ht="20.100000000000001" customHeight="1">
      <c r="A756" s="18">
        <v>753</v>
      </c>
      <c r="B756" s="19" t="s">
        <v>1674</v>
      </c>
      <c r="C756" s="19" t="s">
        <v>28</v>
      </c>
      <c r="D756" s="19" t="s">
        <v>57</v>
      </c>
      <c r="E756" s="20" t="s">
        <v>1675</v>
      </c>
      <c r="F756" s="21"/>
      <c r="G756" s="19"/>
      <c r="H756" s="19">
        <v>1722224114</v>
      </c>
      <c r="I756" s="33" t="s">
        <v>1581</v>
      </c>
      <c r="J756" s="27">
        <v>77.86666666666666</v>
      </c>
      <c r="K756" s="27">
        <v>77.86666666666666</v>
      </c>
      <c r="L756" s="27">
        <f t="shared" si="33"/>
        <v>31.146666666666665</v>
      </c>
      <c r="M756" s="28" t="s">
        <v>1655</v>
      </c>
      <c r="N756" s="28" t="s">
        <v>655</v>
      </c>
      <c r="O756" s="29">
        <v>85.6</v>
      </c>
      <c r="P756" s="29">
        <v>64.13</v>
      </c>
      <c r="Q756" s="18">
        <f t="shared" si="34"/>
        <v>51.36</v>
      </c>
      <c r="R756" s="29">
        <f t="shared" si="35"/>
        <v>82.506666666666661</v>
      </c>
    </row>
    <row r="757" spans="1:18" ht="20.100000000000001" customHeight="1">
      <c r="A757" s="18">
        <v>754</v>
      </c>
      <c r="B757" s="19" t="s">
        <v>1676</v>
      </c>
      <c r="C757" s="19" t="s">
        <v>21</v>
      </c>
      <c r="D757" s="19" t="s">
        <v>22</v>
      </c>
      <c r="E757" s="20" t="s">
        <v>1675</v>
      </c>
      <c r="F757" s="21"/>
      <c r="G757" s="19"/>
      <c r="H757" s="19">
        <v>1722223911</v>
      </c>
      <c r="I757" s="33" t="s">
        <v>1677</v>
      </c>
      <c r="J757" s="27">
        <v>69.06</v>
      </c>
      <c r="K757" s="27">
        <v>69.06</v>
      </c>
      <c r="L757" s="27">
        <f t="shared" si="33"/>
        <v>27.624000000000002</v>
      </c>
      <c r="M757" s="28" t="s">
        <v>1655</v>
      </c>
      <c r="N757" s="28" t="s">
        <v>655</v>
      </c>
      <c r="O757" s="29">
        <v>69.599999999999994</v>
      </c>
      <c r="P757" s="29">
        <v>64.13</v>
      </c>
      <c r="Q757" s="18">
        <f t="shared" si="34"/>
        <v>41.76</v>
      </c>
      <c r="R757" s="29">
        <f t="shared" si="35"/>
        <v>69.384</v>
      </c>
    </row>
    <row r="758" spans="1:18" ht="20.100000000000001" customHeight="1">
      <c r="A758" s="18">
        <v>755</v>
      </c>
      <c r="B758" s="19" t="s">
        <v>1678</v>
      </c>
      <c r="C758" s="19" t="s">
        <v>21</v>
      </c>
      <c r="D758" s="19" t="s">
        <v>106</v>
      </c>
      <c r="E758" s="20" t="s">
        <v>1675</v>
      </c>
      <c r="F758" s="21" t="s">
        <v>30</v>
      </c>
      <c r="G758" s="19">
        <v>2</v>
      </c>
      <c r="H758" s="19">
        <v>1722325802</v>
      </c>
      <c r="I758" s="33" t="s">
        <v>1679</v>
      </c>
      <c r="J758" s="27">
        <v>65.593333333333334</v>
      </c>
      <c r="K758" s="27">
        <v>67.593333333333334</v>
      </c>
      <c r="L758" s="27">
        <f t="shared" si="33"/>
        <v>27.037333333333336</v>
      </c>
      <c r="M758" s="28" t="s">
        <v>1655</v>
      </c>
      <c r="N758" s="28" t="s">
        <v>655</v>
      </c>
      <c r="O758" s="29">
        <v>55.8</v>
      </c>
      <c r="P758" s="29">
        <v>64.13</v>
      </c>
      <c r="Q758" s="18">
        <f t="shared" si="34"/>
        <v>33.479999999999997</v>
      </c>
      <c r="R758" s="29">
        <f t="shared" si="35"/>
        <v>60.517333333333333</v>
      </c>
    </row>
    <row r="759" spans="1:18" ht="20.100000000000001" customHeight="1">
      <c r="A759" s="18">
        <v>756</v>
      </c>
      <c r="B759" s="19" t="s">
        <v>1680</v>
      </c>
      <c r="C759" s="19" t="s">
        <v>28</v>
      </c>
      <c r="D759" s="19" t="s">
        <v>57</v>
      </c>
      <c r="E759" s="20" t="s">
        <v>1675</v>
      </c>
      <c r="F759" s="21"/>
      <c r="G759" s="19"/>
      <c r="H759" s="19">
        <v>1722221925</v>
      </c>
      <c r="I759" s="33" t="s">
        <v>1681</v>
      </c>
      <c r="J759" s="27">
        <v>66.38666666666667</v>
      </c>
      <c r="K759" s="27">
        <v>66.38666666666667</v>
      </c>
      <c r="L759" s="27">
        <f t="shared" si="33"/>
        <v>26.55466666666667</v>
      </c>
      <c r="M759" s="28" t="s">
        <v>1655</v>
      </c>
      <c r="N759" s="28" t="s">
        <v>655</v>
      </c>
      <c r="O759" s="29">
        <v>72.400000000000006</v>
      </c>
      <c r="P759" s="29">
        <v>64.13</v>
      </c>
      <c r="Q759" s="18">
        <f t="shared" si="34"/>
        <v>43.44</v>
      </c>
      <c r="R759" s="29">
        <f t="shared" si="35"/>
        <v>69.99466666666666</v>
      </c>
    </row>
    <row r="760" spans="1:18" ht="20.100000000000001" customHeight="1">
      <c r="A760" s="18">
        <v>757</v>
      </c>
      <c r="B760" s="19" t="s">
        <v>1682</v>
      </c>
      <c r="C760" s="19" t="s">
        <v>28</v>
      </c>
      <c r="D760" s="19" t="s">
        <v>22</v>
      </c>
      <c r="E760" s="20" t="s">
        <v>1683</v>
      </c>
      <c r="F760" s="21"/>
      <c r="G760" s="19"/>
      <c r="H760" s="19">
        <v>1722325515</v>
      </c>
      <c r="I760" s="33" t="s">
        <v>522</v>
      </c>
      <c r="J760" s="27">
        <v>87.806666666666672</v>
      </c>
      <c r="K760" s="27">
        <v>87.806666666666672</v>
      </c>
      <c r="L760" s="27">
        <f t="shared" si="33"/>
        <v>35.122666666666667</v>
      </c>
      <c r="M760" s="28" t="s">
        <v>1655</v>
      </c>
      <c r="N760" s="28" t="s">
        <v>655</v>
      </c>
      <c r="O760" s="29">
        <v>79.599999999999994</v>
      </c>
      <c r="P760" s="29">
        <v>64.13</v>
      </c>
      <c r="Q760" s="18">
        <f t="shared" si="34"/>
        <v>47.76</v>
      </c>
      <c r="R760" s="29">
        <f t="shared" si="35"/>
        <v>82.882666666666665</v>
      </c>
    </row>
    <row r="761" spans="1:18" ht="20.100000000000001" customHeight="1">
      <c r="A761" s="18">
        <v>758</v>
      </c>
      <c r="B761" s="19" t="s">
        <v>1684</v>
      </c>
      <c r="C761" s="19" t="s">
        <v>21</v>
      </c>
      <c r="D761" s="19" t="s">
        <v>22</v>
      </c>
      <c r="E761" s="20" t="s">
        <v>1683</v>
      </c>
      <c r="F761" s="21"/>
      <c r="G761" s="19"/>
      <c r="H761" s="19">
        <v>1722116222</v>
      </c>
      <c r="I761" s="33" t="s">
        <v>1685</v>
      </c>
      <c r="J761" s="27">
        <v>85.9</v>
      </c>
      <c r="K761" s="27">
        <v>85.9</v>
      </c>
      <c r="L761" s="27">
        <f t="shared" si="33"/>
        <v>34.360000000000007</v>
      </c>
      <c r="M761" s="28" t="s">
        <v>1655</v>
      </c>
      <c r="N761" s="28" t="s">
        <v>655</v>
      </c>
      <c r="O761" s="29">
        <v>65.400000000000006</v>
      </c>
      <c r="P761" s="29">
        <v>64.13</v>
      </c>
      <c r="Q761" s="18">
        <f t="shared" si="34"/>
        <v>39.24</v>
      </c>
      <c r="R761" s="29">
        <f t="shared" si="35"/>
        <v>73.600000000000009</v>
      </c>
    </row>
    <row r="762" spans="1:18" ht="20.100000000000001" customHeight="1">
      <c r="A762" s="18">
        <v>759</v>
      </c>
      <c r="B762" s="19" t="s">
        <v>1686</v>
      </c>
      <c r="C762" s="19" t="s">
        <v>21</v>
      </c>
      <c r="D762" s="19" t="s">
        <v>38</v>
      </c>
      <c r="E762" s="20" t="s">
        <v>1683</v>
      </c>
      <c r="F762" s="21" t="s">
        <v>30</v>
      </c>
      <c r="G762" s="19">
        <v>2</v>
      </c>
      <c r="H762" s="19">
        <v>1722116007</v>
      </c>
      <c r="I762" s="33" t="s">
        <v>1687</v>
      </c>
      <c r="J762" s="27">
        <v>81.326666666666668</v>
      </c>
      <c r="K762" s="27">
        <v>83.326666666666668</v>
      </c>
      <c r="L762" s="27">
        <f t="shared" si="33"/>
        <v>33.330666666666666</v>
      </c>
      <c r="M762" s="28" t="s">
        <v>1655</v>
      </c>
      <c r="N762" s="28" t="s">
        <v>655</v>
      </c>
      <c r="O762" s="29">
        <v>62</v>
      </c>
      <c r="P762" s="29">
        <v>64.13</v>
      </c>
      <c r="Q762" s="18">
        <f t="shared" si="34"/>
        <v>37.200000000000003</v>
      </c>
      <c r="R762" s="29">
        <f t="shared" si="35"/>
        <v>70.530666666666662</v>
      </c>
    </row>
    <row r="763" spans="1:18" ht="20.100000000000001" customHeight="1">
      <c r="A763" s="18">
        <v>760</v>
      </c>
      <c r="B763" s="19" t="s">
        <v>1688</v>
      </c>
      <c r="C763" s="19" t="s">
        <v>28</v>
      </c>
      <c r="D763" s="19" t="s">
        <v>22</v>
      </c>
      <c r="E763" s="20" t="s">
        <v>1683</v>
      </c>
      <c r="F763" s="21"/>
      <c r="G763" s="19"/>
      <c r="H763" s="19">
        <v>1722224309</v>
      </c>
      <c r="I763" s="33" t="s">
        <v>1689</v>
      </c>
      <c r="J763" s="27">
        <v>81.260000000000005</v>
      </c>
      <c r="K763" s="27">
        <v>81.260000000000005</v>
      </c>
      <c r="L763" s="27">
        <f t="shared" si="33"/>
        <v>32.504000000000005</v>
      </c>
      <c r="M763" s="28" t="s">
        <v>1655</v>
      </c>
      <c r="N763" s="28" t="s">
        <v>655</v>
      </c>
      <c r="O763" s="29">
        <v>56.6</v>
      </c>
      <c r="P763" s="29">
        <v>64.13</v>
      </c>
      <c r="Q763" s="18">
        <f t="shared" si="34"/>
        <v>33.96</v>
      </c>
      <c r="R763" s="29">
        <f t="shared" si="35"/>
        <v>66.463999999999999</v>
      </c>
    </row>
    <row r="764" spans="1:18" ht="20.100000000000001" customHeight="1">
      <c r="A764" s="18">
        <v>761</v>
      </c>
      <c r="B764" s="19" t="s">
        <v>1690</v>
      </c>
      <c r="C764" s="19" t="s">
        <v>28</v>
      </c>
      <c r="D764" s="19" t="s">
        <v>22</v>
      </c>
      <c r="E764" s="20" t="s">
        <v>1683</v>
      </c>
      <c r="F764" s="21"/>
      <c r="G764" s="19"/>
      <c r="H764" s="19">
        <v>1722326620</v>
      </c>
      <c r="I764" s="33" t="s">
        <v>1691</v>
      </c>
      <c r="J764" s="27">
        <v>80.826666666666668</v>
      </c>
      <c r="K764" s="27">
        <v>80.826666666666668</v>
      </c>
      <c r="L764" s="27">
        <f t="shared" si="33"/>
        <v>32.330666666666666</v>
      </c>
      <c r="M764" s="28" t="s">
        <v>1655</v>
      </c>
      <c r="N764" s="28" t="s">
        <v>655</v>
      </c>
      <c r="O764" s="29">
        <v>75.400000000000006</v>
      </c>
      <c r="P764" s="29">
        <v>64.13</v>
      </c>
      <c r="Q764" s="18">
        <f t="shared" si="34"/>
        <v>45.24</v>
      </c>
      <c r="R764" s="29">
        <f t="shared" si="35"/>
        <v>77.570666666666668</v>
      </c>
    </row>
    <row r="765" spans="1:18" ht="20.100000000000001" customHeight="1">
      <c r="A765" s="18">
        <v>762</v>
      </c>
      <c r="B765" s="19" t="s">
        <v>1692</v>
      </c>
      <c r="C765" s="19" t="s">
        <v>21</v>
      </c>
      <c r="D765" s="19" t="s">
        <v>22</v>
      </c>
      <c r="E765" s="20" t="s">
        <v>1683</v>
      </c>
      <c r="F765" s="21"/>
      <c r="G765" s="19"/>
      <c r="H765" s="19">
        <v>1722119828</v>
      </c>
      <c r="I765" s="33" t="s">
        <v>1693</v>
      </c>
      <c r="J765" s="27">
        <v>80.426666666666662</v>
      </c>
      <c r="K765" s="27">
        <v>80.426666666666662</v>
      </c>
      <c r="L765" s="27">
        <f t="shared" si="33"/>
        <v>32.170666666666669</v>
      </c>
      <c r="M765" s="28" t="s">
        <v>1655</v>
      </c>
      <c r="N765" s="28" t="s">
        <v>655</v>
      </c>
      <c r="O765" s="29">
        <v>60.4</v>
      </c>
      <c r="P765" s="29">
        <v>64.13</v>
      </c>
      <c r="Q765" s="18">
        <f t="shared" si="34"/>
        <v>36.24</v>
      </c>
      <c r="R765" s="29">
        <f t="shared" si="35"/>
        <v>68.410666666666671</v>
      </c>
    </row>
    <row r="766" spans="1:18" ht="20.100000000000001" customHeight="1">
      <c r="A766" s="18">
        <v>763</v>
      </c>
      <c r="B766" s="19" t="s">
        <v>1694</v>
      </c>
      <c r="C766" s="19" t="s">
        <v>28</v>
      </c>
      <c r="D766" s="19" t="s">
        <v>22</v>
      </c>
      <c r="E766" s="20" t="s">
        <v>1683</v>
      </c>
      <c r="F766" s="21"/>
      <c r="G766" s="19"/>
      <c r="H766" s="19">
        <v>1722222723</v>
      </c>
      <c r="I766" s="33" t="s">
        <v>1695</v>
      </c>
      <c r="J766" s="27">
        <v>79.8</v>
      </c>
      <c r="K766" s="27">
        <v>79.8</v>
      </c>
      <c r="L766" s="27">
        <f t="shared" si="33"/>
        <v>31.92</v>
      </c>
      <c r="M766" s="28" t="s">
        <v>1655</v>
      </c>
      <c r="N766" s="28" t="s">
        <v>655</v>
      </c>
      <c r="O766" s="29">
        <v>63.6</v>
      </c>
      <c r="P766" s="29">
        <v>64.13</v>
      </c>
      <c r="Q766" s="18">
        <f t="shared" si="34"/>
        <v>38.159999999999997</v>
      </c>
      <c r="R766" s="29">
        <f t="shared" si="35"/>
        <v>70.08</v>
      </c>
    </row>
    <row r="767" spans="1:18" ht="20.100000000000001" customHeight="1">
      <c r="A767" s="18">
        <v>764</v>
      </c>
      <c r="B767" s="19" t="s">
        <v>1696</v>
      </c>
      <c r="C767" s="19" t="s">
        <v>28</v>
      </c>
      <c r="D767" s="19" t="s">
        <v>22</v>
      </c>
      <c r="E767" s="20" t="s">
        <v>1683</v>
      </c>
      <c r="F767" s="21"/>
      <c r="G767" s="19"/>
      <c r="H767" s="19">
        <v>1722529224</v>
      </c>
      <c r="I767" s="33" t="s">
        <v>1697</v>
      </c>
      <c r="J767" s="27">
        <v>75.093333333333334</v>
      </c>
      <c r="K767" s="27">
        <v>75.093333333333334</v>
      </c>
      <c r="L767" s="27">
        <f t="shared" si="33"/>
        <v>30.037333333333336</v>
      </c>
      <c r="M767" s="28" t="s">
        <v>1655</v>
      </c>
      <c r="N767" s="28" t="s">
        <v>655</v>
      </c>
      <c r="O767" s="29">
        <v>80.5</v>
      </c>
      <c r="P767" s="29">
        <v>64.13</v>
      </c>
      <c r="Q767" s="18">
        <f t="shared" si="34"/>
        <v>48.3</v>
      </c>
      <c r="R767" s="29">
        <f t="shared" si="35"/>
        <v>78.337333333333333</v>
      </c>
    </row>
    <row r="768" spans="1:18" ht="20.100000000000001" customHeight="1">
      <c r="A768" s="18">
        <v>765</v>
      </c>
      <c r="B768" s="19" t="s">
        <v>1698</v>
      </c>
      <c r="C768" s="19" t="s">
        <v>21</v>
      </c>
      <c r="D768" s="19" t="s">
        <v>106</v>
      </c>
      <c r="E768" s="20" t="s">
        <v>1683</v>
      </c>
      <c r="F768" s="21" t="s">
        <v>30</v>
      </c>
      <c r="G768" s="19">
        <v>2</v>
      </c>
      <c r="H768" s="19">
        <v>1722117203</v>
      </c>
      <c r="I768" s="33" t="s">
        <v>1699</v>
      </c>
      <c r="J768" s="27">
        <v>71.646666666666661</v>
      </c>
      <c r="K768" s="27">
        <v>73.646666666666661</v>
      </c>
      <c r="L768" s="27">
        <f t="shared" si="33"/>
        <v>29.458666666666666</v>
      </c>
      <c r="M768" s="28" t="s">
        <v>1655</v>
      </c>
      <c r="N768" s="28" t="s">
        <v>655</v>
      </c>
      <c r="O768" s="29">
        <v>72</v>
      </c>
      <c r="P768" s="29">
        <v>64.13</v>
      </c>
      <c r="Q768" s="18">
        <f t="shared" si="34"/>
        <v>43.2</v>
      </c>
      <c r="R768" s="29">
        <f t="shared" si="35"/>
        <v>72.658666666666676</v>
      </c>
    </row>
    <row r="769" spans="1:18" ht="20.100000000000001" customHeight="1">
      <c r="A769" s="18">
        <v>766</v>
      </c>
      <c r="B769" s="19" t="s">
        <v>1700</v>
      </c>
      <c r="C769" s="19" t="s">
        <v>21</v>
      </c>
      <c r="D769" s="19" t="s">
        <v>22</v>
      </c>
      <c r="E769" s="20" t="s">
        <v>1683</v>
      </c>
      <c r="F769" s="21"/>
      <c r="G769" s="19"/>
      <c r="H769" s="19">
        <v>1722115510</v>
      </c>
      <c r="I769" s="33" t="s">
        <v>1701</v>
      </c>
      <c r="J769" s="27">
        <v>72.179999999999993</v>
      </c>
      <c r="K769" s="27">
        <v>72.179999999999993</v>
      </c>
      <c r="L769" s="27">
        <f t="shared" si="33"/>
        <v>28.872</v>
      </c>
      <c r="M769" s="28" t="s">
        <v>1655</v>
      </c>
      <c r="N769" s="28" t="s">
        <v>655</v>
      </c>
      <c r="O769" s="29">
        <v>42</v>
      </c>
      <c r="P769" s="29">
        <v>64.13</v>
      </c>
      <c r="Q769" s="18">
        <f t="shared" si="34"/>
        <v>25.2</v>
      </c>
      <c r="R769" s="29">
        <f t="shared" si="35"/>
        <v>54.072000000000003</v>
      </c>
    </row>
    <row r="770" spans="1:18" ht="20.100000000000001" customHeight="1">
      <c r="A770" s="18">
        <v>767</v>
      </c>
      <c r="B770" s="19" t="s">
        <v>1702</v>
      </c>
      <c r="C770" s="19" t="s">
        <v>21</v>
      </c>
      <c r="D770" s="19" t="s">
        <v>22</v>
      </c>
      <c r="E770" s="20" t="s">
        <v>1703</v>
      </c>
      <c r="F770" s="21"/>
      <c r="G770" s="19"/>
      <c r="H770" s="19">
        <v>1722116420</v>
      </c>
      <c r="I770" s="33" t="s">
        <v>1704</v>
      </c>
      <c r="J770" s="27">
        <v>76.506666666666675</v>
      </c>
      <c r="K770" s="27">
        <v>76.506666666666675</v>
      </c>
      <c r="L770" s="27">
        <f t="shared" si="33"/>
        <v>30.602666666666671</v>
      </c>
      <c r="M770" s="28" t="s">
        <v>1655</v>
      </c>
      <c r="N770" s="28" t="s">
        <v>655</v>
      </c>
      <c r="O770" s="29">
        <v>67.7</v>
      </c>
      <c r="P770" s="29">
        <v>64.13</v>
      </c>
      <c r="Q770" s="18">
        <f t="shared" si="34"/>
        <v>40.619999999999997</v>
      </c>
      <c r="R770" s="29">
        <f t="shared" si="35"/>
        <v>71.222666666666669</v>
      </c>
    </row>
    <row r="771" spans="1:18" ht="20.100000000000001" customHeight="1">
      <c r="A771" s="18">
        <v>768</v>
      </c>
      <c r="B771" s="19" t="s">
        <v>1705</v>
      </c>
      <c r="C771" s="19" t="s">
        <v>21</v>
      </c>
      <c r="D771" s="19" t="s">
        <v>57</v>
      </c>
      <c r="E771" s="20" t="s">
        <v>1703</v>
      </c>
      <c r="F771" s="21"/>
      <c r="G771" s="19"/>
      <c r="H771" s="19">
        <v>1722530319</v>
      </c>
      <c r="I771" s="33" t="s">
        <v>1074</v>
      </c>
      <c r="J771" s="27">
        <v>72.273333333333326</v>
      </c>
      <c r="K771" s="27">
        <v>72.273333333333326</v>
      </c>
      <c r="L771" s="27">
        <f t="shared" si="33"/>
        <v>28.909333333333333</v>
      </c>
      <c r="M771" s="28" t="s">
        <v>1655</v>
      </c>
      <c r="N771" s="28" t="s">
        <v>655</v>
      </c>
      <c r="O771" s="30" t="s">
        <v>126</v>
      </c>
      <c r="P771" s="30" t="s">
        <v>126</v>
      </c>
      <c r="Q771" s="18" t="e">
        <f t="shared" si="34"/>
        <v>#VALUE!</v>
      </c>
      <c r="R771" s="29" t="e">
        <f t="shared" si="35"/>
        <v>#VALUE!</v>
      </c>
    </row>
    <row r="772" spans="1:18" ht="20.100000000000001" customHeight="1">
      <c r="A772" s="18">
        <v>769</v>
      </c>
      <c r="B772" s="19" t="s">
        <v>1706</v>
      </c>
      <c r="C772" s="19" t="s">
        <v>28</v>
      </c>
      <c r="D772" s="19" t="s">
        <v>22</v>
      </c>
      <c r="E772" s="20" t="s">
        <v>1703</v>
      </c>
      <c r="F772" s="21"/>
      <c r="G772" s="19"/>
      <c r="H772" s="19">
        <v>1722118625</v>
      </c>
      <c r="I772" s="33" t="s">
        <v>1707</v>
      </c>
      <c r="J772" s="27">
        <v>70.899999999999991</v>
      </c>
      <c r="K772" s="27">
        <v>70.899999999999991</v>
      </c>
      <c r="L772" s="27">
        <f t="shared" si="33"/>
        <v>28.36</v>
      </c>
      <c r="M772" s="28" t="s">
        <v>1655</v>
      </c>
      <c r="N772" s="28" t="s">
        <v>655</v>
      </c>
      <c r="O772" s="29">
        <v>75.400000000000006</v>
      </c>
      <c r="P772" s="29">
        <v>64.13</v>
      </c>
      <c r="Q772" s="18">
        <f t="shared" si="34"/>
        <v>45.24</v>
      </c>
      <c r="R772" s="29">
        <f t="shared" si="35"/>
        <v>73.599999999999994</v>
      </c>
    </row>
    <row r="773" spans="1:18" ht="20.100000000000001" customHeight="1">
      <c r="A773" s="18">
        <v>770</v>
      </c>
      <c r="B773" s="19" t="s">
        <v>1708</v>
      </c>
      <c r="C773" s="19" t="s">
        <v>21</v>
      </c>
      <c r="D773" s="19" t="s">
        <v>22</v>
      </c>
      <c r="E773" s="20" t="s">
        <v>1703</v>
      </c>
      <c r="F773" s="21"/>
      <c r="G773" s="19"/>
      <c r="H773" s="19">
        <v>1722117008</v>
      </c>
      <c r="I773" s="33" t="s">
        <v>1709</v>
      </c>
      <c r="J773" s="27">
        <v>70.78</v>
      </c>
      <c r="K773" s="27">
        <v>70.78</v>
      </c>
      <c r="L773" s="27">
        <f t="shared" ref="L773:L836" si="36">SUM(K773*0.4)</f>
        <v>28.312000000000001</v>
      </c>
      <c r="M773" s="28" t="s">
        <v>1655</v>
      </c>
      <c r="N773" s="28" t="s">
        <v>655</v>
      </c>
      <c r="O773" s="30" t="s">
        <v>126</v>
      </c>
      <c r="P773" s="30" t="s">
        <v>126</v>
      </c>
      <c r="Q773" s="18" t="e">
        <f t="shared" ref="Q773:Q836" si="37">ROUND(SUM(O773*0.6),2)</f>
        <v>#VALUE!</v>
      </c>
      <c r="R773" s="29" t="e">
        <f t="shared" ref="R773:R836" si="38">SUM(L773+Q773)</f>
        <v>#VALUE!</v>
      </c>
    </row>
    <row r="774" spans="1:18" ht="20.100000000000001" customHeight="1">
      <c r="A774" s="18">
        <v>771</v>
      </c>
      <c r="B774" s="19" t="s">
        <v>1710</v>
      </c>
      <c r="C774" s="19" t="s">
        <v>21</v>
      </c>
      <c r="D774" s="19" t="s">
        <v>22</v>
      </c>
      <c r="E774" s="20" t="s">
        <v>1711</v>
      </c>
      <c r="F774" s="21"/>
      <c r="G774" s="19"/>
      <c r="H774" s="19">
        <v>1722120033</v>
      </c>
      <c r="I774" s="33" t="s">
        <v>1712</v>
      </c>
      <c r="J774" s="27">
        <v>86.813333333333333</v>
      </c>
      <c r="K774" s="27">
        <v>86.813333333333333</v>
      </c>
      <c r="L774" s="27">
        <f t="shared" si="36"/>
        <v>34.725333333333332</v>
      </c>
      <c r="M774" s="28" t="s">
        <v>1655</v>
      </c>
      <c r="N774" s="28" t="s">
        <v>655</v>
      </c>
      <c r="O774" s="29">
        <v>54</v>
      </c>
      <c r="P774" s="29">
        <v>64.13</v>
      </c>
      <c r="Q774" s="18">
        <f t="shared" si="37"/>
        <v>32.4</v>
      </c>
      <c r="R774" s="29">
        <f t="shared" si="38"/>
        <v>67.12533333333333</v>
      </c>
    </row>
    <row r="775" spans="1:18" ht="20.100000000000001" customHeight="1">
      <c r="A775" s="18">
        <v>772</v>
      </c>
      <c r="B775" s="19" t="s">
        <v>1713</v>
      </c>
      <c r="C775" s="19" t="s">
        <v>28</v>
      </c>
      <c r="D775" s="19" t="s">
        <v>29</v>
      </c>
      <c r="E775" s="20" t="s">
        <v>1711</v>
      </c>
      <c r="F775" s="21" t="s">
        <v>30</v>
      </c>
      <c r="G775" s="19">
        <v>2</v>
      </c>
      <c r="H775" s="19">
        <v>1722120015</v>
      </c>
      <c r="I775" s="33" t="s">
        <v>1714</v>
      </c>
      <c r="J775" s="27">
        <v>84.406666666666666</v>
      </c>
      <c r="K775" s="27">
        <v>86.406666666666666</v>
      </c>
      <c r="L775" s="27">
        <f t="shared" si="36"/>
        <v>34.562666666666665</v>
      </c>
      <c r="M775" s="28" t="s">
        <v>1655</v>
      </c>
      <c r="N775" s="28" t="s">
        <v>655</v>
      </c>
      <c r="O775" s="29">
        <v>55.9</v>
      </c>
      <c r="P775" s="29">
        <v>64.13</v>
      </c>
      <c r="Q775" s="18">
        <f t="shared" si="37"/>
        <v>33.54</v>
      </c>
      <c r="R775" s="29">
        <f t="shared" si="38"/>
        <v>68.102666666666664</v>
      </c>
    </row>
    <row r="776" spans="1:18" ht="20.100000000000001" customHeight="1">
      <c r="A776" s="18">
        <v>773</v>
      </c>
      <c r="B776" s="19" t="s">
        <v>1715</v>
      </c>
      <c r="C776" s="19" t="s">
        <v>28</v>
      </c>
      <c r="D776" s="19" t="s">
        <v>22</v>
      </c>
      <c r="E776" s="20" t="s">
        <v>1711</v>
      </c>
      <c r="F776" s="21"/>
      <c r="G776" s="19"/>
      <c r="H776" s="19">
        <v>1722428716</v>
      </c>
      <c r="I776" s="33" t="s">
        <v>1716</v>
      </c>
      <c r="J776" s="27">
        <v>73.540000000000006</v>
      </c>
      <c r="K776" s="27">
        <v>73.540000000000006</v>
      </c>
      <c r="L776" s="27">
        <f t="shared" si="36"/>
        <v>29.416000000000004</v>
      </c>
      <c r="M776" s="28" t="s">
        <v>1655</v>
      </c>
      <c r="N776" s="28" t="s">
        <v>655</v>
      </c>
      <c r="O776" s="29">
        <v>56.8</v>
      </c>
      <c r="P776" s="29">
        <v>64.13</v>
      </c>
      <c r="Q776" s="18">
        <f t="shared" si="37"/>
        <v>34.08</v>
      </c>
      <c r="R776" s="29">
        <f t="shared" si="38"/>
        <v>63.496000000000002</v>
      </c>
    </row>
    <row r="777" spans="1:18" ht="20.100000000000001" customHeight="1">
      <c r="A777" s="18">
        <v>774</v>
      </c>
      <c r="B777" s="19" t="s">
        <v>1717</v>
      </c>
      <c r="C777" s="19" t="s">
        <v>21</v>
      </c>
      <c r="D777" s="19" t="s">
        <v>22</v>
      </c>
      <c r="E777" s="20" t="s">
        <v>1711</v>
      </c>
      <c r="F777" s="21"/>
      <c r="G777" s="19"/>
      <c r="H777" s="19">
        <v>1722221912</v>
      </c>
      <c r="I777" s="33" t="s">
        <v>1718</v>
      </c>
      <c r="J777" s="27">
        <v>69.760000000000005</v>
      </c>
      <c r="K777" s="27">
        <v>69.760000000000005</v>
      </c>
      <c r="L777" s="27">
        <f t="shared" si="36"/>
        <v>27.904000000000003</v>
      </c>
      <c r="M777" s="28" t="s">
        <v>1655</v>
      </c>
      <c r="N777" s="28" t="s">
        <v>655</v>
      </c>
      <c r="O777" s="29">
        <v>69.400000000000006</v>
      </c>
      <c r="P777" s="29">
        <v>64.13</v>
      </c>
      <c r="Q777" s="18">
        <f t="shared" si="37"/>
        <v>41.64</v>
      </c>
      <c r="R777" s="29">
        <f t="shared" si="38"/>
        <v>69.544000000000011</v>
      </c>
    </row>
    <row r="778" spans="1:18" ht="20.100000000000001" customHeight="1">
      <c r="A778" s="18">
        <v>775</v>
      </c>
      <c r="B778" s="19" t="s">
        <v>1719</v>
      </c>
      <c r="C778" s="19" t="s">
        <v>21</v>
      </c>
      <c r="D778" s="19" t="s">
        <v>22</v>
      </c>
      <c r="E778" s="20" t="s">
        <v>1720</v>
      </c>
      <c r="F778" s="21"/>
      <c r="G778" s="19"/>
      <c r="H778" s="19">
        <v>1722224028</v>
      </c>
      <c r="I778" s="33" t="s">
        <v>1581</v>
      </c>
      <c r="J778" s="27">
        <v>77.86666666666666</v>
      </c>
      <c r="K778" s="27">
        <v>77.86666666666666</v>
      </c>
      <c r="L778" s="27">
        <f t="shared" si="36"/>
        <v>31.146666666666665</v>
      </c>
      <c r="M778" s="28" t="s">
        <v>1655</v>
      </c>
      <c r="N778" s="28" t="s">
        <v>655</v>
      </c>
      <c r="O778" s="29">
        <v>69.3</v>
      </c>
      <c r="P778" s="29">
        <v>64.13</v>
      </c>
      <c r="Q778" s="18">
        <f t="shared" si="37"/>
        <v>41.58</v>
      </c>
      <c r="R778" s="29">
        <f t="shared" si="38"/>
        <v>72.726666666666659</v>
      </c>
    </row>
    <row r="779" spans="1:18" ht="20.100000000000001" customHeight="1">
      <c r="A779" s="18">
        <v>776</v>
      </c>
      <c r="B779" s="19" t="s">
        <v>1721</v>
      </c>
      <c r="C779" s="19" t="s">
        <v>21</v>
      </c>
      <c r="D779" s="19" t="s">
        <v>22</v>
      </c>
      <c r="E779" s="20" t="s">
        <v>1720</v>
      </c>
      <c r="F779" s="21"/>
      <c r="G779" s="19"/>
      <c r="H779" s="19">
        <v>1722530231</v>
      </c>
      <c r="I779" s="33" t="s">
        <v>1722</v>
      </c>
      <c r="J779" s="27">
        <v>70.72</v>
      </c>
      <c r="K779" s="27">
        <v>70.72</v>
      </c>
      <c r="L779" s="27">
        <f t="shared" si="36"/>
        <v>28.288</v>
      </c>
      <c r="M779" s="28" t="s">
        <v>1655</v>
      </c>
      <c r="N779" s="28" t="s">
        <v>655</v>
      </c>
      <c r="O779" s="29">
        <v>56.8</v>
      </c>
      <c r="P779" s="29">
        <v>64.13</v>
      </c>
      <c r="Q779" s="18">
        <f t="shared" si="37"/>
        <v>34.08</v>
      </c>
      <c r="R779" s="29">
        <f t="shared" si="38"/>
        <v>62.367999999999995</v>
      </c>
    </row>
    <row r="780" spans="1:18" ht="20.100000000000001" customHeight="1">
      <c r="A780" s="18">
        <v>777</v>
      </c>
      <c r="B780" s="19" t="s">
        <v>1723</v>
      </c>
      <c r="C780" s="19" t="s">
        <v>21</v>
      </c>
      <c r="D780" s="19" t="s">
        <v>106</v>
      </c>
      <c r="E780" s="20" t="s">
        <v>1724</v>
      </c>
      <c r="F780" s="21" t="s">
        <v>30</v>
      </c>
      <c r="G780" s="19">
        <v>2</v>
      </c>
      <c r="H780" s="19">
        <v>1722530614</v>
      </c>
      <c r="I780" s="33" t="s">
        <v>1725</v>
      </c>
      <c r="J780" s="27">
        <v>73.02</v>
      </c>
      <c r="K780" s="27">
        <v>75.02</v>
      </c>
      <c r="L780" s="27">
        <f t="shared" si="36"/>
        <v>30.007999999999999</v>
      </c>
      <c r="M780" s="28" t="s">
        <v>1726</v>
      </c>
      <c r="N780" s="28" t="s">
        <v>655</v>
      </c>
      <c r="O780" s="29">
        <v>66.2</v>
      </c>
      <c r="P780" s="29">
        <v>70.569999999999993</v>
      </c>
      <c r="Q780" s="18">
        <f t="shared" si="37"/>
        <v>39.72</v>
      </c>
      <c r="R780" s="29">
        <f t="shared" si="38"/>
        <v>69.727999999999994</v>
      </c>
    </row>
    <row r="781" spans="1:18" ht="20.100000000000001" customHeight="1">
      <c r="A781" s="18">
        <v>778</v>
      </c>
      <c r="B781" s="19" t="s">
        <v>1727</v>
      </c>
      <c r="C781" s="19" t="s">
        <v>21</v>
      </c>
      <c r="D781" s="19" t="s">
        <v>22</v>
      </c>
      <c r="E781" s="20" t="s">
        <v>1724</v>
      </c>
      <c r="F781" s="21"/>
      <c r="G781" s="19"/>
      <c r="H781" s="19">
        <v>1722222926</v>
      </c>
      <c r="I781" s="33" t="s">
        <v>1728</v>
      </c>
      <c r="J781" s="27">
        <v>64.266666666666666</v>
      </c>
      <c r="K781" s="27">
        <v>64.266666666666666</v>
      </c>
      <c r="L781" s="27">
        <f t="shared" si="36"/>
        <v>25.706666666666667</v>
      </c>
      <c r="M781" s="28" t="s">
        <v>1726</v>
      </c>
      <c r="N781" s="28" t="s">
        <v>655</v>
      </c>
      <c r="O781" s="30" t="s">
        <v>126</v>
      </c>
      <c r="P781" s="30" t="s">
        <v>126</v>
      </c>
      <c r="Q781" s="18" t="e">
        <f t="shared" si="37"/>
        <v>#VALUE!</v>
      </c>
      <c r="R781" s="29" t="e">
        <f t="shared" si="38"/>
        <v>#VALUE!</v>
      </c>
    </row>
    <row r="782" spans="1:18" ht="20.100000000000001" customHeight="1">
      <c r="A782" s="18">
        <v>779</v>
      </c>
      <c r="B782" s="19" t="s">
        <v>1729</v>
      </c>
      <c r="C782" s="19" t="s">
        <v>28</v>
      </c>
      <c r="D782" s="19" t="s">
        <v>29</v>
      </c>
      <c r="E782" s="20" t="s">
        <v>1730</v>
      </c>
      <c r="F782" s="21" t="s">
        <v>30</v>
      </c>
      <c r="G782" s="19">
        <v>2</v>
      </c>
      <c r="H782" s="19">
        <v>1722326831</v>
      </c>
      <c r="I782" s="33" t="s">
        <v>1731</v>
      </c>
      <c r="J782" s="27">
        <v>88.873333333333335</v>
      </c>
      <c r="K782" s="27">
        <v>90.873333333333335</v>
      </c>
      <c r="L782" s="27">
        <f t="shared" si="36"/>
        <v>36.349333333333334</v>
      </c>
      <c r="M782" s="28" t="s">
        <v>1726</v>
      </c>
      <c r="N782" s="28" t="s">
        <v>655</v>
      </c>
      <c r="O782" s="31">
        <v>72.2</v>
      </c>
      <c r="P782" s="31">
        <v>70.569999999999993</v>
      </c>
      <c r="Q782" s="18">
        <f t="shared" si="37"/>
        <v>43.32</v>
      </c>
      <c r="R782" s="29">
        <f t="shared" si="38"/>
        <v>79.669333333333327</v>
      </c>
    </row>
    <row r="783" spans="1:18" ht="20.100000000000001" customHeight="1">
      <c r="A783" s="18">
        <v>780</v>
      </c>
      <c r="B783" s="19" t="s">
        <v>1732</v>
      </c>
      <c r="C783" s="19" t="s">
        <v>21</v>
      </c>
      <c r="D783" s="19" t="s">
        <v>48</v>
      </c>
      <c r="E783" s="20" t="s">
        <v>1730</v>
      </c>
      <c r="F783" s="21" t="s">
        <v>30</v>
      </c>
      <c r="G783" s="19">
        <v>2</v>
      </c>
      <c r="H783" s="19">
        <v>1722115609</v>
      </c>
      <c r="I783" s="33" t="s">
        <v>361</v>
      </c>
      <c r="J783" s="27">
        <v>87.973333333333343</v>
      </c>
      <c r="K783" s="27">
        <v>89.973333333333343</v>
      </c>
      <c r="L783" s="27">
        <f t="shared" si="36"/>
        <v>35.989333333333342</v>
      </c>
      <c r="M783" s="28" t="s">
        <v>1726</v>
      </c>
      <c r="N783" s="28" t="s">
        <v>655</v>
      </c>
      <c r="O783" s="31">
        <v>71.400000000000006</v>
      </c>
      <c r="P783" s="31">
        <v>70.569999999999993</v>
      </c>
      <c r="Q783" s="18">
        <f t="shared" si="37"/>
        <v>42.84</v>
      </c>
      <c r="R783" s="29">
        <f t="shared" si="38"/>
        <v>78.829333333333352</v>
      </c>
    </row>
    <row r="784" spans="1:18" ht="20.100000000000001" customHeight="1">
      <c r="A784" s="18">
        <v>781</v>
      </c>
      <c r="B784" s="19" t="s">
        <v>1733</v>
      </c>
      <c r="C784" s="19" t="s">
        <v>28</v>
      </c>
      <c r="D784" s="19" t="s">
        <v>41</v>
      </c>
      <c r="E784" s="20" t="s">
        <v>1730</v>
      </c>
      <c r="F784" s="21" t="s">
        <v>30</v>
      </c>
      <c r="G784" s="19">
        <v>2</v>
      </c>
      <c r="H784" s="19">
        <v>1722120301</v>
      </c>
      <c r="I784" s="33" t="s">
        <v>1734</v>
      </c>
      <c r="J784" s="27">
        <v>86.233333333333334</v>
      </c>
      <c r="K784" s="27">
        <v>88.233333333333334</v>
      </c>
      <c r="L784" s="27">
        <f t="shared" si="36"/>
        <v>35.293333333333337</v>
      </c>
      <c r="M784" s="28" t="s">
        <v>1726</v>
      </c>
      <c r="N784" s="28" t="s">
        <v>655</v>
      </c>
      <c r="O784" s="31">
        <v>69.599999999999994</v>
      </c>
      <c r="P784" s="31">
        <v>70.569999999999993</v>
      </c>
      <c r="Q784" s="18">
        <f t="shared" si="37"/>
        <v>41.76</v>
      </c>
      <c r="R784" s="29">
        <f t="shared" si="38"/>
        <v>77.053333333333342</v>
      </c>
    </row>
    <row r="785" spans="1:18" ht="20.100000000000001" customHeight="1">
      <c r="A785" s="18">
        <v>782</v>
      </c>
      <c r="B785" s="19" t="s">
        <v>1735</v>
      </c>
      <c r="C785" s="19" t="s">
        <v>28</v>
      </c>
      <c r="D785" s="19" t="s">
        <v>29</v>
      </c>
      <c r="E785" s="20" t="s">
        <v>1730</v>
      </c>
      <c r="F785" s="21" t="s">
        <v>30</v>
      </c>
      <c r="G785" s="19">
        <v>2</v>
      </c>
      <c r="H785" s="19">
        <v>1722427209</v>
      </c>
      <c r="I785" s="33" t="s">
        <v>1736</v>
      </c>
      <c r="J785" s="27">
        <v>85.720000000000013</v>
      </c>
      <c r="K785" s="27">
        <v>87.720000000000013</v>
      </c>
      <c r="L785" s="27">
        <f t="shared" si="36"/>
        <v>35.088000000000008</v>
      </c>
      <c r="M785" s="28" t="s">
        <v>1726</v>
      </c>
      <c r="N785" s="28" t="s">
        <v>655</v>
      </c>
      <c r="O785" s="31">
        <v>71.8</v>
      </c>
      <c r="P785" s="31">
        <v>70.569999999999993</v>
      </c>
      <c r="Q785" s="18">
        <f t="shared" si="37"/>
        <v>43.08</v>
      </c>
      <c r="R785" s="29">
        <f t="shared" si="38"/>
        <v>78.168000000000006</v>
      </c>
    </row>
    <row r="786" spans="1:18" ht="20.100000000000001" customHeight="1">
      <c r="A786" s="18">
        <v>783</v>
      </c>
      <c r="B786" s="19" t="s">
        <v>1737</v>
      </c>
      <c r="C786" s="19" t="s">
        <v>21</v>
      </c>
      <c r="D786" s="19" t="s">
        <v>22</v>
      </c>
      <c r="E786" s="20" t="s">
        <v>1730</v>
      </c>
      <c r="F786" s="21"/>
      <c r="G786" s="19"/>
      <c r="H786" s="19">
        <v>1722529129</v>
      </c>
      <c r="I786" s="33" t="s">
        <v>1738</v>
      </c>
      <c r="J786" s="27">
        <v>87.226666666666674</v>
      </c>
      <c r="K786" s="27">
        <v>87.226666666666674</v>
      </c>
      <c r="L786" s="27">
        <f t="shared" si="36"/>
        <v>34.890666666666668</v>
      </c>
      <c r="M786" s="28" t="s">
        <v>1726</v>
      </c>
      <c r="N786" s="28" t="s">
        <v>655</v>
      </c>
      <c r="O786" s="31">
        <v>69</v>
      </c>
      <c r="P786" s="31">
        <v>70.569999999999993</v>
      </c>
      <c r="Q786" s="18">
        <f t="shared" si="37"/>
        <v>41.4</v>
      </c>
      <c r="R786" s="29">
        <f t="shared" si="38"/>
        <v>76.290666666666667</v>
      </c>
    </row>
    <row r="787" spans="1:18" ht="20.100000000000001" customHeight="1">
      <c r="A787" s="18">
        <v>784</v>
      </c>
      <c r="B787" s="19" t="s">
        <v>934</v>
      </c>
      <c r="C787" s="19" t="s">
        <v>28</v>
      </c>
      <c r="D787" s="19" t="s">
        <v>22</v>
      </c>
      <c r="E787" s="20" t="s">
        <v>1730</v>
      </c>
      <c r="F787" s="21"/>
      <c r="G787" s="19"/>
      <c r="H787" s="19">
        <v>1722118611</v>
      </c>
      <c r="I787" s="33" t="s">
        <v>1739</v>
      </c>
      <c r="J787" s="27">
        <v>85.026666666666671</v>
      </c>
      <c r="K787" s="27">
        <v>85.026666666666671</v>
      </c>
      <c r="L787" s="27">
        <f t="shared" si="36"/>
        <v>34.010666666666673</v>
      </c>
      <c r="M787" s="28" t="s">
        <v>1726</v>
      </c>
      <c r="N787" s="28" t="s">
        <v>655</v>
      </c>
      <c r="O787" s="31">
        <v>74.2</v>
      </c>
      <c r="P787" s="31">
        <v>70.569999999999993</v>
      </c>
      <c r="Q787" s="18">
        <f t="shared" si="37"/>
        <v>44.52</v>
      </c>
      <c r="R787" s="29">
        <f t="shared" si="38"/>
        <v>78.530666666666676</v>
      </c>
    </row>
    <row r="788" spans="1:18" ht="20.100000000000001" customHeight="1">
      <c r="A788" s="18">
        <v>785</v>
      </c>
      <c r="B788" s="19" t="s">
        <v>1740</v>
      </c>
      <c r="C788" s="19" t="s">
        <v>21</v>
      </c>
      <c r="D788" s="19" t="s">
        <v>57</v>
      </c>
      <c r="E788" s="20" t="s">
        <v>1730</v>
      </c>
      <c r="F788" s="21"/>
      <c r="G788" s="19"/>
      <c r="H788" s="19">
        <v>1722222621</v>
      </c>
      <c r="I788" s="33" t="s">
        <v>1741</v>
      </c>
      <c r="J788" s="27">
        <v>81.84</v>
      </c>
      <c r="K788" s="27">
        <v>81.84</v>
      </c>
      <c r="L788" s="27">
        <f t="shared" si="36"/>
        <v>32.736000000000004</v>
      </c>
      <c r="M788" s="28" t="s">
        <v>1726</v>
      </c>
      <c r="N788" s="28" t="s">
        <v>655</v>
      </c>
      <c r="O788" s="31">
        <v>74.8</v>
      </c>
      <c r="P788" s="31">
        <v>70.569999999999993</v>
      </c>
      <c r="Q788" s="18">
        <f t="shared" si="37"/>
        <v>44.88</v>
      </c>
      <c r="R788" s="29">
        <f t="shared" si="38"/>
        <v>77.616000000000014</v>
      </c>
    </row>
    <row r="789" spans="1:18" ht="20.100000000000001" customHeight="1">
      <c r="A789" s="18">
        <v>786</v>
      </c>
      <c r="B789" s="19" t="s">
        <v>1742</v>
      </c>
      <c r="C789" s="19" t="s">
        <v>28</v>
      </c>
      <c r="D789" s="19" t="s">
        <v>22</v>
      </c>
      <c r="E789" s="20" t="s">
        <v>1730</v>
      </c>
      <c r="F789" s="21"/>
      <c r="G789" s="19"/>
      <c r="H789" s="19">
        <v>1722118516</v>
      </c>
      <c r="I789" s="33" t="s">
        <v>1743</v>
      </c>
      <c r="J789" s="27">
        <v>78.84</v>
      </c>
      <c r="K789" s="27">
        <v>78.84</v>
      </c>
      <c r="L789" s="27">
        <f t="shared" si="36"/>
        <v>31.536000000000001</v>
      </c>
      <c r="M789" s="28" t="s">
        <v>1726</v>
      </c>
      <c r="N789" s="28" t="s">
        <v>655</v>
      </c>
      <c r="O789" s="31">
        <v>79.599999999999994</v>
      </c>
      <c r="P789" s="31">
        <v>70.569999999999993</v>
      </c>
      <c r="Q789" s="18">
        <f t="shared" si="37"/>
        <v>47.76</v>
      </c>
      <c r="R789" s="29">
        <f t="shared" si="38"/>
        <v>79.295999999999992</v>
      </c>
    </row>
    <row r="790" spans="1:18" ht="20.100000000000001" customHeight="1">
      <c r="A790" s="18">
        <v>787</v>
      </c>
      <c r="B790" s="19" t="s">
        <v>1744</v>
      </c>
      <c r="C790" s="19" t="s">
        <v>28</v>
      </c>
      <c r="D790" s="19" t="s">
        <v>22</v>
      </c>
      <c r="E790" s="20" t="s">
        <v>1730</v>
      </c>
      <c r="F790" s="21"/>
      <c r="G790" s="19"/>
      <c r="H790" s="19">
        <v>1722224421</v>
      </c>
      <c r="I790" s="33" t="s">
        <v>495</v>
      </c>
      <c r="J790" s="27">
        <v>78.72</v>
      </c>
      <c r="K790" s="27">
        <v>78.72</v>
      </c>
      <c r="L790" s="27">
        <f t="shared" si="36"/>
        <v>31.488</v>
      </c>
      <c r="M790" s="28" t="s">
        <v>1726</v>
      </c>
      <c r="N790" s="28" t="s">
        <v>655</v>
      </c>
      <c r="O790" s="31">
        <v>65</v>
      </c>
      <c r="P790" s="31">
        <v>70.569999999999993</v>
      </c>
      <c r="Q790" s="18">
        <f t="shared" si="37"/>
        <v>39</v>
      </c>
      <c r="R790" s="29">
        <f t="shared" si="38"/>
        <v>70.488</v>
      </c>
    </row>
    <row r="791" spans="1:18" ht="20.100000000000001" customHeight="1">
      <c r="A791" s="18">
        <v>788</v>
      </c>
      <c r="B791" s="19" t="s">
        <v>1745</v>
      </c>
      <c r="C791" s="19" t="s">
        <v>28</v>
      </c>
      <c r="D791" s="19" t="s">
        <v>41</v>
      </c>
      <c r="E791" s="20" t="s">
        <v>1730</v>
      </c>
      <c r="F791" s="21" t="s">
        <v>30</v>
      </c>
      <c r="G791" s="19">
        <v>2</v>
      </c>
      <c r="H791" s="19">
        <v>1722325702</v>
      </c>
      <c r="I791" s="33" t="s">
        <v>346</v>
      </c>
      <c r="J791" s="27">
        <v>74.040000000000006</v>
      </c>
      <c r="K791" s="27">
        <v>76.040000000000006</v>
      </c>
      <c r="L791" s="27">
        <f t="shared" si="36"/>
        <v>30.416000000000004</v>
      </c>
      <c r="M791" s="28" t="s">
        <v>1726</v>
      </c>
      <c r="N791" s="28" t="s">
        <v>655</v>
      </c>
      <c r="O791" s="31">
        <v>73.599999999999994</v>
      </c>
      <c r="P791" s="31">
        <v>70.569999999999993</v>
      </c>
      <c r="Q791" s="18">
        <f t="shared" si="37"/>
        <v>44.16</v>
      </c>
      <c r="R791" s="29">
        <f t="shared" si="38"/>
        <v>74.575999999999993</v>
      </c>
    </row>
    <row r="792" spans="1:18" ht="20.100000000000001" customHeight="1">
      <c r="A792" s="18">
        <v>789</v>
      </c>
      <c r="B792" s="19" t="s">
        <v>1746</v>
      </c>
      <c r="C792" s="19" t="s">
        <v>28</v>
      </c>
      <c r="D792" s="19" t="s">
        <v>22</v>
      </c>
      <c r="E792" s="20" t="s">
        <v>1730</v>
      </c>
      <c r="F792" s="21"/>
      <c r="G792" s="19"/>
      <c r="H792" s="19">
        <v>1722221812</v>
      </c>
      <c r="I792" s="33" t="s">
        <v>1747</v>
      </c>
      <c r="J792" s="27">
        <v>71.28</v>
      </c>
      <c r="K792" s="27">
        <v>71.28</v>
      </c>
      <c r="L792" s="27">
        <f t="shared" si="36"/>
        <v>28.512</v>
      </c>
      <c r="M792" s="28" t="s">
        <v>1726</v>
      </c>
      <c r="N792" s="28" t="s">
        <v>655</v>
      </c>
      <c r="O792" s="31">
        <v>40.4</v>
      </c>
      <c r="P792" s="31">
        <v>70.569999999999993</v>
      </c>
      <c r="Q792" s="18">
        <f t="shared" si="37"/>
        <v>24.24</v>
      </c>
      <c r="R792" s="29">
        <f t="shared" si="38"/>
        <v>52.751999999999995</v>
      </c>
    </row>
    <row r="793" spans="1:18" ht="20.100000000000001" customHeight="1">
      <c r="A793" s="18">
        <v>790</v>
      </c>
      <c r="B793" s="19" t="s">
        <v>1748</v>
      </c>
      <c r="C793" s="19" t="s">
        <v>21</v>
      </c>
      <c r="D793" s="19" t="s">
        <v>57</v>
      </c>
      <c r="E793" s="20" t="s">
        <v>1730</v>
      </c>
      <c r="F793" s="21" t="s">
        <v>531</v>
      </c>
      <c r="G793" s="19">
        <v>10</v>
      </c>
      <c r="H793" s="19">
        <v>1722222032</v>
      </c>
      <c r="I793" s="33" t="s">
        <v>1164</v>
      </c>
      <c r="J793" s="27">
        <v>59.986666666666672</v>
      </c>
      <c r="K793" s="27">
        <v>69.986666666666679</v>
      </c>
      <c r="L793" s="27">
        <f t="shared" si="36"/>
        <v>27.994666666666674</v>
      </c>
      <c r="M793" s="28" t="s">
        <v>1726</v>
      </c>
      <c r="N793" s="28" t="s">
        <v>655</v>
      </c>
      <c r="O793" s="32" t="s">
        <v>126</v>
      </c>
      <c r="P793" s="32" t="s">
        <v>126</v>
      </c>
      <c r="Q793" s="18" t="e">
        <f t="shared" si="37"/>
        <v>#VALUE!</v>
      </c>
      <c r="R793" s="29" t="e">
        <f t="shared" si="38"/>
        <v>#VALUE!</v>
      </c>
    </row>
    <row r="794" spans="1:18" ht="20.100000000000001" customHeight="1">
      <c r="A794" s="18">
        <v>791</v>
      </c>
      <c r="B794" s="19" t="s">
        <v>1749</v>
      </c>
      <c r="C794" s="19" t="s">
        <v>28</v>
      </c>
      <c r="D794" s="19" t="s">
        <v>57</v>
      </c>
      <c r="E794" s="20" t="s">
        <v>1750</v>
      </c>
      <c r="F794" s="21"/>
      <c r="G794" s="19"/>
      <c r="H794" s="19">
        <v>1722223223</v>
      </c>
      <c r="I794" s="33" t="s">
        <v>1751</v>
      </c>
      <c r="J794" s="27">
        <v>68.706666666666663</v>
      </c>
      <c r="K794" s="27">
        <v>68.706666666666663</v>
      </c>
      <c r="L794" s="27">
        <f t="shared" si="36"/>
        <v>27.482666666666667</v>
      </c>
      <c r="M794" s="28" t="s">
        <v>1726</v>
      </c>
      <c r="N794" s="28" t="s">
        <v>655</v>
      </c>
      <c r="O794" s="29">
        <v>73.8</v>
      </c>
      <c r="P794" s="29">
        <v>70.569999999999993</v>
      </c>
      <c r="Q794" s="18">
        <f t="shared" si="37"/>
        <v>44.28</v>
      </c>
      <c r="R794" s="29">
        <f t="shared" si="38"/>
        <v>71.762666666666661</v>
      </c>
    </row>
    <row r="795" spans="1:18" ht="20.100000000000001" customHeight="1">
      <c r="A795" s="18">
        <v>792</v>
      </c>
      <c r="B795" s="19" t="s">
        <v>1752</v>
      </c>
      <c r="C795" s="19" t="s">
        <v>21</v>
      </c>
      <c r="D795" s="19" t="s">
        <v>57</v>
      </c>
      <c r="E795" s="20" t="s">
        <v>1750</v>
      </c>
      <c r="F795" s="21"/>
      <c r="G795" s="19"/>
      <c r="H795" s="19">
        <v>1722224710</v>
      </c>
      <c r="I795" s="33" t="s">
        <v>1753</v>
      </c>
      <c r="J795" s="27">
        <v>63.306666666666665</v>
      </c>
      <c r="K795" s="27">
        <v>63.306666666666665</v>
      </c>
      <c r="L795" s="27">
        <f t="shared" si="36"/>
        <v>25.322666666666667</v>
      </c>
      <c r="M795" s="28" t="s">
        <v>1726</v>
      </c>
      <c r="N795" s="28" t="s">
        <v>655</v>
      </c>
      <c r="O795" s="29">
        <v>70.2</v>
      </c>
      <c r="P795" s="29">
        <v>70.569999999999993</v>
      </c>
      <c r="Q795" s="18">
        <f t="shared" si="37"/>
        <v>42.12</v>
      </c>
      <c r="R795" s="29">
        <f t="shared" si="38"/>
        <v>67.442666666666668</v>
      </c>
    </row>
    <row r="796" spans="1:18" ht="20.100000000000001" customHeight="1">
      <c r="A796" s="18">
        <v>793</v>
      </c>
      <c r="B796" s="19" t="s">
        <v>1754</v>
      </c>
      <c r="C796" s="19" t="s">
        <v>21</v>
      </c>
      <c r="D796" s="19" t="s">
        <v>22</v>
      </c>
      <c r="E796" s="20" t="s">
        <v>1755</v>
      </c>
      <c r="F796" s="21"/>
      <c r="G796" s="19"/>
      <c r="H796" s="19">
        <v>1722118001</v>
      </c>
      <c r="I796" s="33" t="s">
        <v>1756</v>
      </c>
      <c r="J796" s="27">
        <v>66.606666666666669</v>
      </c>
      <c r="K796" s="27">
        <v>66.606666666666669</v>
      </c>
      <c r="L796" s="27">
        <f t="shared" si="36"/>
        <v>26.64266666666667</v>
      </c>
      <c r="M796" s="28" t="s">
        <v>1726</v>
      </c>
      <c r="N796" s="28" t="s">
        <v>655</v>
      </c>
      <c r="O796" s="29">
        <v>71.8</v>
      </c>
      <c r="P796" s="29">
        <v>70.569999999999993</v>
      </c>
      <c r="Q796" s="18">
        <f t="shared" si="37"/>
        <v>43.08</v>
      </c>
      <c r="R796" s="29">
        <f t="shared" si="38"/>
        <v>69.722666666666669</v>
      </c>
    </row>
    <row r="797" spans="1:18" ht="20.100000000000001" customHeight="1">
      <c r="A797" s="18">
        <v>794</v>
      </c>
      <c r="B797" s="19" t="s">
        <v>1757</v>
      </c>
      <c r="C797" s="19" t="s">
        <v>28</v>
      </c>
      <c r="D797" s="19" t="s">
        <v>41</v>
      </c>
      <c r="E797" s="20" t="s">
        <v>1755</v>
      </c>
      <c r="F797" s="21" t="s">
        <v>30</v>
      </c>
      <c r="G797" s="19">
        <v>2</v>
      </c>
      <c r="H797" s="19">
        <v>1722529932</v>
      </c>
      <c r="I797" s="33" t="s">
        <v>1758</v>
      </c>
      <c r="J797" s="27">
        <v>64.22</v>
      </c>
      <c r="K797" s="27">
        <v>66.22</v>
      </c>
      <c r="L797" s="27">
        <f t="shared" si="36"/>
        <v>26.488</v>
      </c>
      <c r="M797" s="28" t="s">
        <v>1726</v>
      </c>
      <c r="N797" s="28" t="s">
        <v>655</v>
      </c>
      <c r="O797" s="29">
        <v>79.599999999999994</v>
      </c>
      <c r="P797" s="29">
        <v>70.569999999999993</v>
      </c>
      <c r="Q797" s="18">
        <f t="shared" si="37"/>
        <v>47.76</v>
      </c>
      <c r="R797" s="29">
        <f t="shared" si="38"/>
        <v>74.24799999999999</v>
      </c>
    </row>
    <row r="798" spans="1:18" ht="20.100000000000001" customHeight="1">
      <c r="A798" s="18">
        <v>795</v>
      </c>
      <c r="B798" s="19" t="s">
        <v>1759</v>
      </c>
      <c r="C798" s="19" t="s">
        <v>28</v>
      </c>
      <c r="D798" s="19" t="s">
        <v>41</v>
      </c>
      <c r="E798" s="20" t="s">
        <v>1755</v>
      </c>
      <c r="F798" s="21" t="s">
        <v>30</v>
      </c>
      <c r="G798" s="19">
        <v>2</v>
      </c>
      <c r="H798" s="19">
        <v>1722118931</v>
      </c>
      <c r="I798" s="33" t="s">
        <v>1760</v>
      </c>
      <c r="J798" s="27">
        <v>64.086666666666659</v>
      </c>
      <c r="K798" s="27">
        <v>66.086666666666659</v>
      </c>
      <c r="L798" s="27">
        <f t="shared" si="36"/>
        <v>26.434666666666665</v>
      </c>
      <c r="M798" s="28" t="s">
        <v>1726</v>
      </c>
      <c r="N798" s="28" t="s">
        <v>655</v>
      </c>
      <c r="O798" s="29">
        <v>61.4</v>
      </c>
      <c r="P798" s="29">
        <v>70.569999999999993</v>
      </c>
      <c r="Q798" s="18">
        <f t="shared" si="37"/>
        <v>36.840000000000003</v>
      </c>
      <c r="R798" s="29">
        <f t="shared" si="38"/>
        <v>63.274666666666668</v>
      </c>
    </row>
    <row r="799" spans="1:18" ht="20.100000000000001" customHeight="1">
      <c r="A799" s="18">
        <v>796</v>
      </c>
      <c r="B799" s="19" t="s">
        <v>1761</v>
      </c>
      <c r="C799" s="19" t="s">
        <v>28</v>
      </c>
      <c r="D799" s="19" t="s">
        <v>41</v>
      </c>
      <c r="E799" s="20" t="s">
        <v>1755</v>
      </c>
      <c r="F799" s="21" t="s">
        <v>30</v>
      </c>
      <c r="G799" s="19">
        <v>2</v>
      </c>
      <c r="H799" s="19">
        <v>1722119722</v>
      </c>
      <c r="I799" s="33" t="s">
        <v>1349</v>
      </c>
      <c r="J799" s="27">
        <v>61.1</v>
      </c>
      <c r="K799" s="27">
        <v>63.1</v>
      </c>
      <c r="L799" s="27">
        <f t="shared" si="36"/>
        <v>25.240000000000002</v>
      </c>
      <c r="M799" s="28" t="s">
        <v>1726</v>
      </c>
      <c r="N799" s="28" t="s">
        <v>655</v>
      </c>
      <c r="O799" s="29">
        <v>77.599999999999994</v>
      </c>
      <c r="P799" s="29">
        <v>70.569999999999993</v>
      </c>
      <c r="Q799" s="18">
        <f t="shared" si="37"/>
        <v>46.56</v>
      </c>
      <c r="R799" s="29">
        <f t="shared" si="38"/>
        <v>71.800000000000011</v>
      </c>
    </row>
    <row r="800" spans="1:18" ht="20.100000000000001" customHeight="1">
      <c r="A800" s="18">
        <v>797</v>
      </c>
      <c r="B800" s="19" t="s">
        <v>1762</v>
      </c>
      <c r="C800" s="19" t="s">
        <v>21</v>
      </c>
      <c r="D800" s="19" t="s">
        <v>22</v>
      </c>
      <c r="E800" s="20" t="s">
        <v>1763</v>
      </c>
      <c r="F800" s="21"/>
      <c r="G800" s="19"/>
      <c r="H800" s="19">
        <v>1722428120</v>
      </c>
      <c r="I800" s="33" t="s">
        <v>1764</v>
      </c>
      <c r="J800" s="27">
        <v>86.313333333333333</v>
      </c>
      <c r="K800" s="27">
        <v>86.313333333333333</v>
      </c>
      <c r="L800" s="27">
        <f t="shared" si="36"/>
        <v>34.525333333333336</v>
      </c>
      <c r="M800" s="28" t="s">
        <v>1726</v>
      </c>
      <c r="N800" s="28" t="s">
        <v>655</v>
      </c>
      <c r="O800" s="31">
        <v>70.8</v>
      </c>
      <c r="P800" s="31">
        <v>70.569999999999993</v>
      </c>
      <c r="Q800" s="18">
        <f t="shared" si="37"/>
        <v>42.48</v>
      </c>
      <c r="R800" s="29">
        <f t="shared" si="38"/>
        <v>77.00533333333334</v>
      </c>
    </row>
    <row r="801" spans="1:18" ht="20.100000000000001" customHeight="1">
      <c r="A801" s="18">
        <v>798</v>
      </c>
      <c r="B801" s="19" t="s">
        <v>1765</v>
      </c>
      <c r="C801" s="19" t="s">
        <v>28</v>
      </c>
      <c r="D801" s="19" t="s">
        <v>22</v>
      </c>
      <c r="E801" s="20" t="s">
        <v>1763</v>
      </c>
      <c r="F801" s="21"/>
      <c r="G801" s="19"/>
      <c r="H801" s="19">
        <v>1722427315</v>
      </c>
      <c r="I801" s="33" t="s">
        <v>1766</v>
      </c>
      <c r="J801" s="27">
        <v>82.166666666666671</v>
      </c>
      <c r="K801" s="27">
        <v>82.166666666666671</v>
      </c>
      <c r="L801" s="27">
        <f t="shared" si="36"/>
        <v>32.866666666666667</v>
      </c>
      <c r="M801" s="28" t="s">
        <v>1726</v>
      </c>
      <c r="N801" s="28" t="s">
        <v>655</v>
      </c>
      <c r="O801" s="31">
        <v>73</v>
      </c>
      <c r="P801" s="31">
        <v>70.569999999999993</v>
      </c>
      <c r="Q801" s="18">
        <f t="shared" si="37"/>
        <v>43.8</v>
      </c>
      <c r="R801" s="29">
        <f t="shared" si="38"/>
        <v>76.666666666666657</v>
      </c>
    </row>
    <row r="802" spans="1:18" ht="20.100000000000001" customHeight="1">
      <c r="A802" s="18">
        <v>799</v>
      </c>
      <c r="B802" s="19" t="s">
        <v>1767</v>
      </c>
      <c r="C802" s="19" t="s">
        <v>21</v>
      </c>
      <c r="D802" s="19" t="s">
        <v>29</v>
      </c>
      <c r="E802" s="20" t="s">
        <v>1763</v>
      </c>
      <c r="F802" s="21" t="s">
        <v>30</v>
      </c>
      <c r="G802" s="19">
        <v>2</v>
      </c>
      <c r="H802" s="19">
        <v>1722117528</v>
      </c>
      <c r="I802" s="33" t="s">
        <v>490</v>
      </c>
      <c r="J802" s="27">
        <v>79.666666666666671</v>
      </c>
      <c r="K802" s="27">
        <v>81.666666666666671</v>
      </c>
      <c r="L802" s="27">
        <f t="shared" si="36"/>
        <v>32.666666666666671</v>
      </c>
      <c r="M802" s="28" t="s">
        <v>1726</v>
      </c>
      <c r="N802" s="28" t="s">
        <v>655</v>
      </c>
      <c r="O802" s="31">
        <v>68</v>
      </c>
      <c r="P802" s="31">
        <v>70.569999999999993</v>
      </c>
      <c r="Q802" s="18">
        <f t="shared" si="37"/>
        <v>40.799999999999997</v>
      </c>
      <c r="R802" s="29">
        <f t="shared" si="38"/>
        <v>73.466666666666669</v>
      </c>
    </row>
    <row r="803" spans="1:18" ht="20.100000000000001" customHeight="1">
      <c r="A803" s="18">
        <v>800</v>
      </c>
      <c r="B803" s="19" t="s">
        <v>1768</v>
      </c>
      <c r="C803" s="19" t="s">
        <v>21</v>
      </c>
      <c r="D803" s="19" t="s">
        <v>41</v>
      </c>
      <c r="E803" s="20" t="s">
        <v>1763</v>
      </c>
      <c r="F803" s="21" t="s">
        <v>30</v>
      </c>
      <c r="G803" s="19">
        <v>2</v>
      </c>
      <c r="H803" s="19">
        <v>1722223211</v>
      </c>
      <c r="I803" s="33" t="s">
        <v>1769</v>
      </c>
      <c r="J803" s="27">
        <v>66.086666666666659</v>
      </c>
      <c r="K803" s="27">
        <v>68.086666666666659</v>
      </c>
      <c r="L803" s="27">
        <f t="shared" si="36"/>
        <v>27.234666666666666</v>
      </c>
      <c r="M803" s="28" t="s">
        <v>1726</v>
      </c>
      <c r="N803" s="28" t="s">
        <v>655</v>
      </c>
      <c r="O803" s="31">
        <v>65.599999999999994</v>
      </c>
      <c r="P803" s="31">
        <v>70.569999999999993</v>
      </c>
      <c r="Q803" s="18">
        <f t="shared" si="37"/>
        <v>39.36</v>
      </c>
      <c r="R803" s="29">
        <f t="shared" si="38"/>
        <v>66.594666666666669</v>
      </c>
    </row>
    <row r="804" spans="1:18" ht="20.100000000000001" customHeight="1">
      <c r="A804" s="18">
        <v>801</v>
      </c>
      <c r="B804" s="19" t="s">
        <v>1770</v>
      </c>
      <c r="C804" s="19" t="s">
        <v>21</v>
      </c>
      <c r="D804" s="19" t="s">
        <v>22</v>
      </c>
      <c r="E804" s="20" t="s">
        <v>1763</v>
      </c>
      <c r="F804" s="21"/>
      <c r="G804" s="19"/>
      <c r="H804" s="19">
        <v>1722222011</v>
      </c>
      <c r="I804" s="33" t="s">
        <v>1771</v>
      </c>
      <c r="J804" s="27">
        <v>67.486666666666665</v>
      </c>
      <c r="K804" s="27">
        <v>67.486666666666665</v>
      </c>
      <c r="L804" s="27">
        <f t="shared" si="36"/>
        <v>26.994666666666667</v>
      </c>
      <c r="M804" s="28" t="s">
        <v>1726</v>
      </c>
      <c r="N804" s="28" t="s">
        <v>655</v>
      </c>
      <c r="O804" s="31">
        <v>79.599999999999994</v>
      </c>
      <c r="P804" s="31">
        <v>70.569999999999993</v>
      </c>
      <c r="Q804" s="18">
        <f t="shared" si="37"/>
        <v>47.76</v>
      </c>
      <c r="R804" s="29">
        <f t="shared" si="38"/>
        <v>74.754666666666665</v>
      </c>
    </row>
    <row r="805" spans="1:18" ht="20.100000000000001" customHeight="1">
      <c r="A805" s="18">
        <v>802</v>
      </c>
      <c r="B805" s="19" t="s">
        <v>1772</v>
      </c>
      <c r="C805" s="19" t="s">
        <v>28</v>
      </c>
      <c r="D805" s="19" t="s">
        <v>22</v>
      </c>
      <c r="E805" s="20" t="s">
        <v>1763</v>
      </c>
      <c r="F805" s="21"/>
      <c r="G805" s="19"/>
      <c r="H805" s="19">
        <v>1722428217</v>
      </c>
      <c r="I805" s="33" t="s">
        <v>1773</v>
      </c>
      <c r="J805" s="27">
        <v>66.92</v>
      </c>
      <c r="K805" s="27">
        <v>66.92</v>
      </c>
      <c r="L805" s="27">
        <f t="shared" si="36"/>
        <v>26.768000000000001</v>
      </c>
      <c r="M805" s="28" t="s">
        <v>1726</v>
      </c>
      <c r="N805" s="28" t="s">
        <v>655</v>
      </c>
      <c r="O805" s="31">
        <v>76</v>
      </c>
      <c r="P805" s="31">
        <v>70.569999999999993</v>
      </c>
      <c r="Q805" s="18">
        <f t="shared" si="37"/>
        <v>45.6</v>
      </c>
      <c r="R805" s="29">
        <f t="shared" si="38"/>
        <v>72.367999999999995</v>
      </c>
    </row>
    <row r="806" spans="1:18" ht="20.100000000000001" customHeight="1">
      <c r="A806" s="18">
        <v>803</v>
      </c>
      <c r="B806" s="19" t="s">
        <v>1774</v>
      </c>
      <c r="C806" s="19" t="s">
        <v>28</v>
      </c>
      <c r="D806" s="19" t="s">
        <v>22</v>
      </c>
      <c r="E806" s="20" t="s">
        <v>1775</v>
      </c>
      <c r="F806" s="21"/>
      <c r="G806" s="19"/>
      <c r="H806" s="19">
        <v>1722119407</v>
      </c>
      <c r="I806" s="33" t="s">
        <v>1776</v>
      </c>
      <c r="J806" s="27">
        <v>85.733333333333334</v>
      </c>
      <c r="K806" s="27">
        <v>85.733333333333334</v>
      </c>
      <c r="L806" s="27">
        <f t="shared" si="36"/>
        <v>34.293333333333337</v>
      </c>
      <c r="M806" s="28" t="s">
        <v>1726</v>
      </c>
      <c r="N806" s="28" t="s">
        <v>655</v>
      </c>
      <c r="O806" s="31">
        <v>59.91</v>
      </c>
      <c r="P806" s="31">
        <v>70.569999999999993</v>
      </c>
      <c r="Q806" s="18">
        <f t="shared" si="37"/>
        <v>35.950000000000003</v>
      </c>
      <c r="R806" s="29">
        <f t="shared" si="38"/>
        <v>70.243333333333339</v>
      </c>
    </row>
    <row r="807" spans="1:18" ht="20.100000000000001" customHeight="1">
      <c r="A807" s="18">
        <v>804</v>
      </c>
      <c r="B807" s="19" t="s">
        <v>1777</v>
      </c>
      <c r="C807" s="19" t="s">
        <v>21</v>
      </c>
      <c r="D807" s="19" t="s">
        <v>22</v>
      </c>
      <c r="E807" s="20" t="s">
        <v>1775</v>
      </c>
      <c r="F807" s="21"/>
      <c r="G807" s="19"/>
      <c r="H807" s="19">
        <v>1722121118</v>
      </c>
      <c r="I807" s="33" t="s">
        <v>1778</v>
      </c>
      <c r="J807" s="27">
        <v>84.493333333333325</v>
      </c>
      <c r="K807" s="27">
        <v>84.493333333333325</v>
      </c>
      <c r="L807" s="27">
        <f t="shared" si="36"/>
        <v>33.797333333333334</v>
      </c>
      <c r="M807" s="28" t="s">
        <v>1726</v>
      </c>
      <c r="N807" s="28" t="s">
        <v>655</v>
      </c>
      <c r="O807" s="31">
        <v>63.6</v>
      </c>
      <c r="P807" s="31">
        <v>70.569999999999993</v>
      </c>
      <c r="Q807" s="18">
        <f t="shared" si="37"/>
        <v>38.159999999999997</v>
      </c>
      <c r="R807" s="29">
        <f t="shared" si="38"/>
        <v>71.957333333333338</v>
      </c>
    </row>
    <row r="808" spans="1:18" ht="20.100000000000001" customHeight="1">
      <c r="A808" s="18">
        <v>805</v>
      </c>
      <c r="B808" s="19" t="s">
        <v>1779</v>
      </c>
      <c r="C808" s="19" t="s">
        <v>21</v>
      </c>
      <c r="D808" s="19" t="s">
        <v>22</v>
      </c>
      <c r="E808" s="20" t="s">
        <v>1775</v>
      </c>
      <c r="F808" s="21"/>
      <c r="G808" s="19"/>
      <c r="H808" s="19">
        <v>1722326726</v>
      </c>
      <c r="I808" s="33" t="s">
        <v>1113</v>
      </c>
      <c r="J808" s="27">
        <v>68.61333333333333</v>
      </c>
      <c r="K808" s="27">
        <v>68.61333333333333</v>
      </c>
      <c r="L808" s="27">
        <f t="shared" si="36"/>
        <v>27.445333333333334</v>
      </c>
      <c r="M808" s="28" t="s">
        <v>1726</v>
      </c>
      <c r="N808" s="28" t="s">
        <v>655</v>
      </c>
      <c r="O808" s="31">
        <v>77.8</v>
      </c>
      <c r="P808" s="31">
        <v>70.569999999999993</v>
      </c>
      <c r="Q808" s="18">
        <f t="shared" si="37"/>
        <v>46.68</v>
      </c>
      <c r="R808" s="29">
        <f t="shared" si="38"/>
        <v>74.12533333333333</v>
      </c>
    </row>
    <row r="809" spans="1:18" ht="20.100000000000001" customHeight="1">
      <c r="A809" s="18">
        <v>806</v>
      </c>
      <c r="B809" s="19" t="s">
        <v>1780</v>
      </c>
      <c r="C809" s="19" t="s">
        <v>28</v>
      </c>
      <c r="D809" s="19" t="s">
        <v>22</v>
      </c>
      <c r="E809" s="20" t="s">
        <v>1775</v>
      </c>
      <c r="F809" s="21"/>
      <c r="G809" s="19"/>
      <c r="H809" s="19">
        <v>1722221535</v>
      </c>
      <c r="I809" s="33" t="s">
        <v>1781</v>
      </c>
      <c r="J809" s="27">
        <v>68.493333333333325</v>
      </c>
      <c r="K809" s="27">
        <v>68.493333333333325</v>
      </c>
      <c r="L809" s="27">
        <f t="shared" si="36"/>
        <v>27.397333333333332</v>
      </c>
      <c r="M809" s="28" t="s">
        <v>1726</v>
      </c>
      <c r="N809" s="28" t="s">
        <v>655</v>
      </c>
      <c r="O809" s="31">
        <v>73.2</v>
      </c>
      <c r="P809" s="31">
        <v>70.569999999999993</v>
      </c>
      <c r="Q809" s="18">
        <f t="shared" si="37"/>
        <v>43.92</v>
      </c>
      <c r="R809" s="29">
        <f t="shared" si="38"/>
        <v>71.317333333333337</v>
      </c>
    </row>
    <row r="810" spans="1:18" ht="20.100000000000001" customHeight="1">
      <c r="A810" s="18">
        <v>807</v>
      </c>
      <c r="B810" s="19" t="s">
        <v>1782</v>
      </c>
      <c r="C810" s="19" t="s">
        <v>21</v>
      </c>
      <c r="D810" s="19" t="s">
        <v>22</v>
      </c>
      <c r="E810" s="20" t="s">
        <v>1775</v>
      </c>
      <c r="F810" s="21"/>
      <c r="G810" s="19"/>
      <c r="H810" s="19">
        <v>1722223926</v>
      </c>
      <c r="I810" s="33" t="s">
        <v>1681</v>
      </c>
      <c r="J810" s="27">
        <v>66.38666666666667</v>
      </c>
      <c r="K810" s="27">
        <v>66.38666666666667</v>
      </c>
      <c r="L810" s="27">
        <f t="shared" si="36"/>
        <v>26.55466666666667</v>
      </c>
      <c r="M810" s="28" t="s">
        <v>1726</v>
      </c>
      <c r="N810" s="28" t="s">
        <v>655</v>
      </c>
      <c r="O810" s="31">
        <v>79.400000000000006</v>
      </c>
      <c r="P810" s="31">
        <v>70.569999999999993</v>
      </c>
      <c r="Q810" s="18">
        <f t="shared" si="37"/>
        <v>47.64</v>
      </c>
      <c r="R810" s="29">
        <f t="shared" si="38"/>
        <v>74.194666666666677</v>
      </c>
    </row>
    <row r="811" spans="1:18" ht="20.100000000000001" customHeight="1">
      <c r="A811" s="18">
        <v>808</v>
      </c>
      <c r="B811" s="19" t="s">
        <v>1783</v>
      </c>
      <c r="C811" s="19" t="s">
        <v>21</v>
      </c>
      <c r="D811" s="19" t="s">
        <v>57</v>
      </c>
      <c r="E811" s="20" t="s">
        <v>1775</v>
      </c>
      <c r="F811" s="21"/>
      <c r="G811" s="19"/>
      <c r="H811" s="19">
        <v>1722119931</v>
      </c>
      <c r="I811" s="33" t="s">
        <v>200</v>
      </c>
      <c r="J811" s="27">
        <v>65.966666666666669</v>
      </c>
      <c r="K811" s="27">
        <v>65.966666666666669</v>
      </c>
      <c r="L811" s="27">
        <f t="shared" si="36"/>
        <v>26.38666666666667</v>
      </c>
      <c r="M811" s="28" t="s">
        <v>1726</v>
      </c>
      <c r="N811" s="28" t="s">
        <v>655</v>
      </c>
      <c r="O811" s="31">
        <v>69.400000000000006</v>
      </c>
      <c r="P811" s="31">
        <v>70.569999999999993</v>
      </c>
      <c r="Q811" s="18">
        <f t="shared" si="37"/>
        <v>41.64</v>
      </c>
      <c r="R811" s="29">
        <f t="shared" si="38"/>
        <v>68.026666666666671</v>
      </c>
    </row>
    <row r="812" spans="1:18" ht="20.100000000000001" customHeight="1">
      <c r="A812" s="18">
        <v>809</v>
      </c>
      <c r="B812" s="19" t="s">
        <v>1784</v>
      </c>
      <c r="C812" s="19" t="s">
        <v>21</v>
      </c>
      <c r="D812" s="19" t="s">
        <v>22</v>
      </c>
      <c r="E812" s="20" t="s">
        <v>1775</v>
      </c>
      <c r="F812" s="21"/>
      <c r="G812" s="19"/>
      <c r="H812" s="19">
        <v>1722325908</v>
      </c>
      <c r="I812" s="33" t="s">
        <v>1552</v>
      </c>
      <c r="J812" s="27">
        <v>65.84</v>
      </c>
      <c r="K812" s="27">
        <v>65.84</v>
      </c>
      <c r="L812" s="27">
        <f t="shared" si="36"/>
        <v>26.336000000000002</v>
      </c>
      <c r="M812" s="28" t="s">
        <v>1726</v>
      </c>
      <c r="N812" s="28" t="s">
        <v>655</v>
      </c>
      <c r="O812" s="31">
        <v>66</v>
      </c>
      <c r="P812" s="31">
        <v>70.569999999999993</v>
      </c>
      <c r="Q812" s="18">
        <f t="shared" si="37"/>
        <v>39.6</v>
      </c>
      <c r="R812" s="29">
        <f t="shared" si="38"/>
        <v>65.936000000000007</v>
      </c>
    </row>
    <row r="813" spans="1:18" ht="20.100000000000001" customHeight="1">
      <c r="A813" s="18">
        <v>810</v>
      </c>
      <c r="B813" s="19" t="s">
        <v>1785</v>
      </c>
      <c r="C813" s="19" t="s">
        <v>21</v>
      </c>
      <c r="D813" s="19" t="s">
        <v>22</v>
      </c>
      <c r="E813" s="20" t="s">
        <v>1775</v>
      </c>
      <c r="F813" s="21"/>
      <c r="G813" s="19"/>
      <c r="H813" s="19">
        <v>1722326531</v>
      </c>
      <c r="I813" s="33" t="s">
        <v>1786</v>
      </c>
      <c r="J813" s="27">
        <v>65.706666666666663</v>
      </c>
      <c r="K813" s="27">
        <v>65.706666666666663</v>
      </c>
      <c r="L813" s="27">
        <f t="shared" si="36"/>
        <v>26.282666666666668</v>
      </c>
      <c r="M813" s="28" t="s">
        <v>1726</v>
      </c>
      <c r="N813" s="28" t="s">
        <v>655</v>
      </c>
      <c r="O813" s="31">
        <v>73.8</v>
      </c>
      <c r="P813" s="31">
        <v>70.569999999999993</v>
      </c>
      <c r="Q813" s="18">
        <f t="shared" si="37"/>
        <v>44.28</v>
      </c>
      <c r="R813" s="29">
        <f t="shared" si="38"/>
        <v>70.562666666666672</v>
      </c>
    </row>
    <row r="814" spans="1:18" ht="20.100000000000001" customHeight="1">
      <c r="A814" s="18">
        <v>811</v>
      </c>
      <c r="B814" s="19" t="s">
        <v>1787</v>
      </c>
      <c r="C814" s="19" t="s">
        <v>28</v>
      </c>
      <c r="D814" s="19" t="s">
        <v>22</v>
      </c>
      <c r="E814" s="20" t="s">
        <v>1788</v>
      </c>
      <c r="F814" s="21"/>
      <c r="G814" s="19"/>
      <c r="H814" s="19">
        <v>1722427519</v>
      </c>
      <c r="I814" s="33" t="s">
        <v>1789</v>
      </c>
      <c r="J814" s="27">
        <v>87.06</v>
      </c>
      <c r="K814" s="27">
        <v>87.06</v>
      </c>
      <c r="L814" s="27">
        <f t="shared" si="36"/>
        <v>34.824000000000005</v>
      </c>
      <c r="M814" s="28" t="s">
        <v>1790</v>
      </c>
      <c r="N814" s="28" t="s">
        <v>655</v>
      </c>
      <c r="O814" s="29">
        <v>61.1</v>
      </c>
      <c r="P814" s="29">
        <v>60.14</v>
      </c>
      <c r="Q814" s="18">
        <f t="shared" si="37"/>
        <v>36.659999999999997</v>
      </c>
      <c r="R814" s="29">
        <f t="shared" si="38"/>
        <v>71.484000000000009</v>
      </c>
    </row>
    <row r="815" spans="1:18" ht="20.100000000000001" customHeight="1">
      <c r="A815" s="18">
        <v>812</v>
      </c>
      <c r="B815" s="19" t="s">
        <v>1791</v>
      </c>
      <c r="C815" s="19" t="s">
        <v>21</v>
      </c>
      <c r="D815" s="19" t="s">
        <v>57</v>
      </c>
      <c r="E815" s="20" t="s">
        <v>1788</v>
      </c>
      <c r="F815" s="21" t="s">
        <v>531</v>
      </c>
      <c r="G815" s="19">
        <v>10</v>
      </c>
      <c r="H815" s="19">
        <v>1722118511</v>
      </c>
      <c r="I815" s="33" t="s">
        <v>1792</v>
      </c>
      <c r="J815" s="27">
        <v>71.146666666666661</v>
      </c>
      <c r="K815" s="27">
        <v>81.146666666666661</v>
      </c>
      <c r="L815" s="27">
        <f t="shared" si="36"/>
        <v>32.458666666666666</v>
      </c>
      <c r="M815" s="28" t="s">
        <v>1790</v>
      </c>
      <c r="N815" s="28" t="s">
        <v>655</v>
      </c>
      <c r="O815" s="29">
        <v>71.599999999999994</v>
      </c>
      <c r="P815" s="29">
        <v>60.14</v>
      </c>
      <c r="Q815" s="18">
        <f t="shared" si="37"/>
        <v>42.96</v>
      </c>
      <c r="R815" s="29">
        <f t="shared" si="38"/>
        <v>75.418666666666667</v>
      </c>
    </row>
    <row r="816" spans="1:18" ht="20.100000000000001" customHeight="1">
      <c r="A816" s="18">
        <v>813</v>
      </c>
      <c r="B816" s="19" t="s">
        <v>1793</v>
      </c>
      <c r="C816" s="19" t="s">
        <v>21</v>
      </c>
      <c r="D816" s="19" t="s">
        <v>22</v>
      </c>
      <c r="E816" s="20" t="s">
        <v>1788</v>
      </c>
      <c r="F816" s="21" t="s">
        <v>531</v>
      </c>
      <c r="G816" s="19">
        <v>10</v>
      </c>
      <c r="H816" s="19">
        <v>1722529103</v>
      </c>
      <c r="I816" s="33" t="s">
        <v>1794</v>
      </c>
      <c r="J816" s="27">
        <v>68.126666666666665</v>
      </c>
      <c r="K816" s="27">
        <v>78.126666666666665</v>
      </c>
      <c r="L816" s="27">
        <f t="shared" si="36"/>
        <v>31.250666666666667</v>
      </c>
      <c r="M816" s="28" t="s">
        <v>1790</v>
      </c>
      <c r="N816" s="28" t="s">
        <v>655</v>
      </c>
      <c r="O816" s="29">
        <v>51.4</v>
      </c>
      <c r="P816" s="29">
        <v>60.14</v>
      </c>
      <c r="Q816" s="18">
        <f t="shared" si="37"/>
        <v>30.84</v>
      </c>
      <c r="R816" s="29">
        <f t="shared" si="38"/>
        <v>62.090666666666664</v>
      </c>
    </row>
    <row r="817" spans="1:18" ht="20.100000000000001" customHeight="1">
      <c r="A817" s="18">
        <v>814</v>
      </c>
      <c r="B817" s="19" t="s">
        <v>1795</v>
      </c>
      <c r="C817" s="19" t="s">
        <v>21</v>
      </c>
      <c r="D817" s="19" t="s">
        <v>22</v>
      </c>
      <c r="E817" s="20" t="s">
        <v>1788</v>
      </c>
      <c r="F817" s="21"/>
      <c r="G817" s="19"/>
      <c r="H817" s="19">
        <v>1722222801</v>
      </c>
      <c r="I817" s="33" t="s">
        <v>1796</v>
      </c>
      <c r="J817" s="27">
        <v>72.393333333333331</v>
      </c>
      <c r="K817" s="27">
        <v>72.393333333333331</v>
      </c>
      <c r="L817" s="27">
        <f t="shared" si="36"/>
        <v>28.957333333333334</v>
      </c>
      <c r="M817" s="28" t="s">
        <v>1790</v>
      </c>
      <c r="N817" s="28" t="s">
        <v>655</v>
      </c>
      <c r="O817" s="29">
        <v>62.8</v>
      </c>
      <c r="P817" s="29">
        <v>60.14</v>
      </c>
      <c r="Q817" s="18">
        <f t="shared" si="37"/>
        <v>37.68</v>
      </c>
      <c r="R817" s="29">
        <f t="shared" si="38"/>
        <v>66.637333333333331</v>
      </c>
    </row>
    <row r="818" spans="1:18" ht="20.100000000000001" customHeight="1">
      <c r="A818" s="18">
        <v>815</v>
      </c>
      <c r="B818" s="19" t="s">
        <v>1797</v>
      </c>
      <c r="C818" s="19" t="s">
        <v>21</v>
      </c>
      <c r="D818" s="19" t="s">
        <v>106</v>
      </c>
      <c r="E818" s="20" t="s">
        <v>1798</v>
      </c>
      <c r="F818" s="21" t="s">
        <v>30</v>
      </c>
      <c r="G818" s="19">
        <v>2</v>
      </c>
      <c r="H818" s="19">
        <v>1722121212</v>
      </c>
      <c r="I818" s="33" t="s">
        <v>1776</v>
      </c>
      <c r="J818" s="27">
        <v>85.733333333333334</v>
      </c>
      <c r="K818" s="27">
        <v>87.733333333333334</v>
      </c>
      <c r="L818" s="27">
        <f t="shared" si="36"/>
        <v>35.093333333333334</v>
      </c>
      <c r="M818" s="28" t="s">
        <v>1790</v>
      </c>
      <c r="N818" s="28" t="s">
        <v>655</v>
      </c>
      <c r="O818" s="29">
        <v>58.2</v>
      </c>
      <c r="P818" s="29">
        <v>60.14</v>
      </c>
      <c r="Q818" s="18">
        <f t="shared" si="37"/>
        <v>34.92</v>
      </c>
      <c r="R818" s="29">
        <f t="shared" si="38"/>
        <v>70.013333333333335</v>
      </c>
    </row>
    <row r="819" spans="1:18" ht="20.100000000000001" customHeight="1">
      <c r="A819" s="18">
        <v>816</v>
      </c>
      <c r="B819" s="19" t="s">
        <v>1799</v>
      </c>
      <c r="C819" s="19" t="s">
        <v>21</v>
      </c>
      <c r="D819" s="19" t="s">
        <v>22</v>
      </c>
      <c r="E819" s="20" t="s">
        <v>1798</v>
      </c>
      <c r="F819" s="21"/>
      <c r="G819" s="19"/>
      <c r="H819" s="19">
        <v>1722427220</v>
      </c>
      <c r="I819" s="33" t="s">
        <v>1800</v>
      </c>
      <c r="J819" s="27">
        <v>84.66</v>
      </c>
      <c r="K819" s="27">
        <v>84.66</v>
      </c>
      <c r="L819" s="27">
        <f t="shared" si="36"/>
        <v>33.863999999999997</v>
      </c>
      <c r="M819" s="28" t="s">
        <v>1790</v>
      </c>
      <c r="N819" s="28" t="s">
        <v>655</v>
      </c>
      <c r="O819" s="29">
        <v>54.8</v>
      </c>
      <c r="P819" s="29">
        <v>60.14</v>
      </c>
      <c r="Q819" s="18">
        <f t="shared" si="37"/>
        <v>32.880000000000003</v>
      </c>
      <c r="R819" s="29">
        <f t="shared" si="38"/>
        <v>66.744</v>
      </c>
    </row>
    <row r="820" spans="1:18" ht="20.100000000000001" customHeight="1">
      <c r="A820" s="18">
        <v>817</v>
      </c>
      <c r="B820" s="19" t="s">
        <v>1801</v>
      </c>
      <c r="C820" s="19" t="s">
        <v>28</v>
      </c>
      <c r="D820" s="19" t="s">
        <v>22</v>
      </c>
      <c r="E820" s="20" t="s">
        <v>1798</v>
      </c>
      <c r="F820" s="21"/>
      <c r="G820" s="19"/>
      <c r="H820" s="19">
        <v>1722119831</v>
      </c>
      <c r="I820" s="33" t="s">
        <v>827</v>
      </c>
      <c r="J820" s="27">
        <v>78.75333333333333</v>
      </c>
      <c r="K820" s="27">
        <v>78.75333333333333</v>
      </c>
      <c r="L820" s="27">
        <f t="shared" si="36"/>
        <v>31.501333333333335</v>
      </c>
      <c r="M820" s="28" t="s">
        <v>1790</v>
      </c>
      <c r="N820" s="28" t="s">
        <v>655</v>
      </c>
      <c r="O820" s="29">
        <v>61.8</v>
      </c>
      <c r="P820" s="29">
        <v>60.14</v>
      </c>
      <c r="Q820" s="18">
        <f t="shared" si="37"/>
        <v>37.08</v>
      </c>
      <c r="R820" s="29">
        <f t="shared" si="38"/>
        <v>68.581333333333333</v>
      </c>
    </row>
    <row r="821" spans="1:18" ht="20.100000000000001" customHeight="1">
      <c r="A821" s="18">
        <v>818</v>
      </c>
      <c r="B821" s="19" t="s">
        <v>1802</v>
      </c>
      <c r="C821" s="19" t="s">
        <v>28</v>
      </c>
      <c r="D821" s="19" t="s">
        <v>106</v>
      </c>
      <c r="E821" s="20" t="s">
        <v>1798</v>
      </c>
      <c r="F821" s="21" t="s">
        <v>30</v>
      </c>
      <c r="G821" s="19">
        <v>2</v>
      </c>
      <c r="H821" s="19">
        <v>1722221333</v>
      </c>
      <c r="I821" s="33" t="s">
        <v>1803</v>
      </c>
      <c r="J821" s="27">
        <v>73.92</v>
      </c>
      <c r="K821" s="27">
        <v>75.92</v>
      </c>
      <c r="L821" s="27">
        <f t="shared" si="36"/>
        <v>30.368000000000002</v>
      </c>
      <c r="M821" s="28" t="s">
        <v>1790</v>
      </c>
      <c r="N821" s="28" t="s">
        <v>655</v>
      </c>
      <c r="O821" s="29">
        <v>68.2</v>
      </c>
      <c r="P821" s="29">
        <v>60.14</v>
      </c>
      <c r="Q821" s="18">
        <f t="shared" si="37"/>
        <v>40.92</v>
      </c>
      <c r="R821" s="29">
        <f t="shared" si="38"/>
        <v>71.288000000000011</v>
      </c>
    </row>
    <row r="822" spans="1:18" ht="20.100000000000001" customHeight="1">
      <c r="A822" s="18">
        <v>819</v>
      </c>
      <c r="B822" s="19" t="s">
        <v>1804</v>
      </c>
      <c r="C822" s="19" t="s">
        <v>21</v>
      </c>
      <c r="D822" s="19" t="s">
        <v>22</v>
      </c>
      <c r="E822" s="20" t="s">
        <v>1798</v>
      </c>
      <c r="F822" s="21"/>
      <c r="G822" s="19"/>
      <c r="H822" s="19">
        <v>1722530415</v>
      </c>
      <c r="I822" s="33" t="s">
        <v>1805</v>
      </c>
      <c r="J822" s="27">
        <v>74.466666666666669</v>
      </c>
      <c r="K822" s="27">
        <v>74.466666666666669</v>
      </c>
      <c r="L822" s="27">
        <f t="shared" si="36"/>
        <v>29.786666666666669</v>
      </c>
      <c r="M822" s="28" t="s">
        <v>1790</v>
      </c>
      <c r="N822" s="28" t="s">
        <v>655</v>
      </c>
      <c r="O822" s="29">
        <v>60.2</v>
      </c>
      <c r="P822" s="29">
        <v>60.14</v>
      </c>
      <c r="Q822" s="18">
        <f t="shared" si="37"/>
        <v>36.119999999999997</v>
      </c>
      <c r="R822" s="29">
        <f t="shared" si="38"/>
        <v>65.906666666666666</v>
      </c>
    </row>
    <row r="823" spans="1:18" ht="20.100000000000001" customHeight="1">
      <c r="A823" s="18">
        <v>820</v>
      </c>
      <c r="B823" s="19" t="s">
        <v>1806</v>
      </c>
      <c r="C823" s="19" t="s">
        <v>28</v>
      </c>
      <c r="D823" s="19" t="s">
        <v>22</v>
      </c>
      <c r="E823" s="20" t="s">
        <v>1798</v>
      </c>
      <c r="F823" s="21"/>
      <c r="G823" s="19"/>
      <c r="H823" s="19">
        <v>1722119621</v>
      </c>
      <c r="I823" s="33" t="s">
        <v>1807</v>
      </c>
      <c r="J823" s="27">
        <v>72.106666666666669</v>
      </c>
      <c r="K823" s="27">
        <v>72.106666666666669</v>
      </c>
      <c r="L823" s="27">
        <f t="shared" si="36"/>
        <v>28.84266666666667</v>
      </c>
      <c r="M823" s="28" t="s">
        <v>1790</v>
      </c>
      <c r="N823" s="28" t="s">
        <v>655</v>
      </c>
      <c r="O823" s="29">
        <v>49.4</v>
      </c>
      <c r="P823" s="29">
        <v>60.14</v>
      </c>
      <c r="Q823" s="18">
        <f t="shared" si="37"/>
        <v>29.64</v>
      </c>
      <c r="R823" s="29">
        <f t="shared" si="38"/>
        <v>58.482666666666674</v>
      </c>
    </row>
    <row r="824" spans="1:18" ht="20.100000000000001" customHeight="1">
      <c r="A824" s="18">
        <v>821</v>
      </c>
      <c r="B824" s="19" t="s">
        <v>1808</v>
      </c>
      <c r="C824" s="19" t="s">
        <v>21</v>
      </c>
      <c r="D824" s="19" t="s">
        <v>106</v>
      </c>
      <c r="E824" s="20" t="s">
        <v>1798</v>
      </c>
      <c r="F824" s="21" t="s">
        <v>30</v>
      </c>
      <c r="G824" s="19">
        <v>2</v>
      </c>
      <c r="H824" s="19">
        <v>1722119808</v>
      </c>
      <c r="I824" s="33" t="s">
        <v>1809</v>
      </c>
      <c r="J824" s="27">
        <v>69.11333333333333</v>
      </c>
      <c r="K824" s="27">
        <v>71.11333333333333</v>
      </c>
      <c r="L824" s="27">
        <f t="shared" si="36"/>
        <v>28.445333333333334</v>
      </c>
      <c r="M824" s="28" t="s">
        <v>1790</v>
      </c>
      <c r="N824" s="28" t="s">
        <v>655</v>
      </c>
      <c r="O824" s="29">
        <v>54.4</v>
      </c>
      <c r="P824" s="29">
        <v>60.14</v>
      </c>
      <c r="Q824" s="18">
        <f t="shared" si="37"/>
        <v>32.64</v>
      </c>
      <c r="R824" s="29">
        <f t="shared" si="38"/>
        <v>61.085333333333338</v>
      </c>
    </row>
    <row r="825" spans="1:18" ht="20.100000000000001" customHeight="1">
      <c r="A825" s="18">
        <v>822</v>
      </c>
      <c r="B825" s="19" t="s">
        <v>1810</v>
      </c>
      <c r="C825" s="19" t="s">
        <v>28</v>
      </c>
      <c r="D825" s="19" t="s">
        <v>22</v>
      </c>
      <c r="E825" s="20" t="s">
        <v>1798</v>
      </c>
      <c r="F825" s="21"/>
      <c r="G825" s="19"/>
      <c r="H825" s="19">
        <v>1722428621</v>
      </c>
      <c r="I825" s="33" t="s">
        <v>1811</v>
      </c>
      <c r="J825" s="27">
        <v>70.86666666666666</v>
      </c>
      <c r="K825" s="27">
        <v>70.86666666666666</v>
      </c>
      <c r="L825" s="27">
        <f t="shared" si="36"/>
        <v>28.346666666666664</v>
      </c>
      <c r="M825" s="28" t="s">
        <v>1790</v>
      </c>
      <c r="N825" s="28" t="s">
        <v>655</v>
      </c>
      <c r="O825" s="29">
        <v>68.099999999999994</v>
      </c>
      <c r="P825" s="29">
        <v>60.14</v>
      </c>
      <c r="Q825" s="18">
        <f t="shared" si="37"/>
        <v>40.86</v>
      </c>
      <c r="R825" s="29">
        <f t="shared" si="38"/>
        <v>69.206666666666663</v>
      </c>
    </row>
    <row r="826" spans="1:18" ht="20.100000000000001" customHeight="1">
      <c r="A826" s="18">
        <v>823</v>
      </c>
      <c r="B826" s="19" t="s">
        <v>1812</v>
      </c>
      <c r="C826" s="19" t="s">
        <v>21</v>
      </c>
      <c r="D826" s="19" t="s">
        <v>29</v>
      </c>
      <c r="E826" s="20" t="s">
        <v>1798</v>
      </c>
      <c r="F826" s="21" t="s">
        <v>30</v>
      </c>
      <c r="G826" s="19">
        <v>2</v>
      </c>
      <c r="H826" s="19">
        <v>1722119801</v>
      </c>
      <c r="I826" s="33" t="s">
        <v>1813</v>
      </c>
      <c r="J826" s="27">
        <v>68.446666666666673</v>
      </c>
      <c r="K826" s="27">
        <v>70.446666666666673</v>
      </c>
      <c r="L826" s="27">
        <f t="shared" si="36"/>
        <v>28.178666666666672</v>
      </c>
      <c r="M826" s="28" t="s">
        <v>1790</v>
      </c>
      <c r="N826" s="28" t="s">
        <v>655</v>
      </c>
      <c r="O826" s="29">
        <v>55.2</v>
      </c>
      <c r="P826" s="29">
        <v>60.14</v>
      </c>
      <c r="Q826" s="18">
        <f t="shared" si="37"/>
        <v>33.119999999999997</v>
      </c>
      <c r="R826" s="29">
        <f t="shared" si="38"/>
        <v>61.298666666666669</v>
      </c>
    </row>
    <row r="827" spans="1:18" ht="20.100000000000001" customHeight="1">
      <c r="A827" s="18">
        <v>824</v>
      </c>
      <c r="B827" s="19" t="s">
        <v>1814</v>
      </c>
      <c r="C827" s="19" t="s">
        <v>21</v>
      </c>
      <c r="D827" s="19" t="s">
        <v>22</v>
      </c>
      <c r="E827" s="20" t="s">
        <v>1798</v>
      </c>
      <c r="F827" s="21"/>
      <c r="G827" s="19"/>
      <c r="H827" s="19">
        <v>1722428825</v>
      </c>
      <c r="I827" s="33" t="s">
        <v>157</v>
      </c>
      <c r="J827" s="27">
        <v>70.446666666666673</v>
      </c>
      <c r="K827" s="27">
        <v>70.446666666666673</v>
      </c>
      <c r="L827" s="27">
        <f t="shared" si="36"/>
        <v>28.178666666666672</v>
      </c>
      <c r="M827" s="28" t="s">
        <v>1790</v>
      </c>
      <c r="N827" s="28" t="s">
        <v>655</v>
      </c>
      <c r="O827" s="30" t="s">
        <v>126</v>
      </c>
      <c r="P827" s="30" t="s">
        <v>126</v>
      </c>
      <c r="Q827" s="18" t="e">
        <f t="shared" si="37"/>
        <v>#VALUE!</v>
      </c>
      <c r="R827" s="29" t="e">
        <f t="shared" si="38"/>
        <v>#VALUE!</v>
      </c>
    </row>
    <row r="828" spans="1:18" ht="20.100000000000001" customHeight="1">
      <c r="A828" s="18">
        <v>825</v>
      </c>
      <c r="B828" s="19" t="s">
        <v>1815</v>
      </c>
      <c r="C828" s="19" t="s">
        <v>28</v>
      </c>
      <c r="D828" s="19" t="s">
        <v>22</v>
      </c>
      <c r="E828" s="20" t="s">
        <v>1816</v>
      </c>
      <c r="F828" s="21"/>
      <c r="G828" s="19"/>
      <c r="H828" s="19">
        <v>1722325216</v>
      </c>
      <c r="I828" s="33" t="s">
        <v>488</v>
      </c>
      <c r="J828" s="27">
        <v>81.16</v>
      </c>
      <c r="K828" s="27">
        <v>81.16</v>
      </c>
      <c r="L828" s="27">
        <f t="shared" si="36"/>
        <v>32.463999999999999</v>
      </c>
      <c r="M828" s="28" t="s">
        <v>1790</v>
      </c>
      <c r="N828" s="28" t="s">
        <v>655</v>
      </c>
      <c r="O828" s="29">
        <v>55.7</v>
      </c>
      <c r="P828" s="29">
        <v>60.14</v>
      </c>
      <c r="Q828" s="18">
        <f t="shared" si="37"/>
        <v>33.42</v>
      </c>
      <c r="R828" s="29">
        <f t="shared" si="38"/>
        <v>65.884</v>
      </c>
    </row>
    <row r="829" spans="1:18" ht="20.100000000000001" customHeight="1">
      <c r="A829" s="18">
        <v>826</v>
      </c>
      <c r="B829" s="19" t="s">
        <v>1817</v>
      </c>
      <c r="C829" s="19" t="s">
        <v>21</v>
      </c>
      <c r="D829" s="19" t="s">
        <v>29</v>
      </c>
      <c r="E829" s="20" t="s">
        <v>1816</v>
      </c>
      <c r="F829" s="21" t="s">
        <v>30</v>
      </c>
      <c r="G829" s="19">
        <v>2</v>
      </c>
      <c r="H829" s="19">
        <v>1722428026</v>
      </c>
      <c r="I829" s="33" t="s">
        <v>1818</v>
      </c>
      <c r="J829" s="27">
        <v>73.813333333333333</v>
      </c>
      <c r="K829" s="27">
        <v>75.813333333333333</v>
      </c>
      <c r="L829" s="27">
        <f t="shared" si="36"/>
        <v>30.325333333333333</v>
      </c>
      <c r="M829" s="28" t="s">
        <v>1790</v>
      </c>
      <c r="N829" s="28" t="s">
        <v>655</v>
      </c>
      <c r="O829" s="29">
        <v>77.900000000000006</v>
      </c>
      <c r="P829" s="29">
        <v>60.14</v>
      </c>
      <c r="Q829" s="18">
        <f t="shared" si="37"/>
        <v>46.74</v>
      </c>
      <c r="R829" s="29">
        <f t="shared" si="38"/>
        <v>77.065333333333342</v>
      </c>
    </row>
    <row r="830" spans="1:18" ht="20.100000000000001" customHeight="1">
      <c r="A830" s="18">
        <v>827</v>
      </c>
      <c r="B830" s="19" t="s">
        <v>1819</v>
      </c>
      <c r="C830" s="19" t="s">
        <v>28</v>
      </c>
      <c r="D830" s="19" t="s">
        <v>106</v>
      </c>
      <c r="E830" s="20" t="s">
        <v>1820</v>
      </c>
      <c r="F830" s="21" t="s">
        <v>30</v>
      </c>
      <c r="G830" s="19">
        <v>2</v>
      </c>
      <c r="H830" s="19">
        <v>1722115704</v>
      </c>
      <c r="I830" s="33" t="s">
        <v>1821</v>
      </c>
      <c r="J830" s="27">
        <v>74.266666666666666</v>
      </c>
      <c r="K830" s="27">
        <v>76.266666666666666</v>
      </c>
      <c r="L830" s="27">
        <f t="shared" si="36"/>
        <v>30.506666666666668</v>
      </c>
      <c r="M830" s="28" t="s">
        <v>1790</v>
      </c>
      <c r="N830" s="28" t="s">
        <v>655</v>
      </c>
      <c r="O830" s="29">
        <v>63.6</v>
      </c>
      <c r="P830" s="29">
        <v>60.14</v>
      </c>
      <c r="Q830" s="18">
        <f t="shared" si="37"/>
        <v>38.159999999999997</v>
      </c>
      <c r="R830" s="29">
        <f t="shared" si="38"/>
        <v>68.666666666666657</v>
      </c>
    </row>
    <row r="831" spans="1:18" ht="20.100000000000001" customHeight="1">
      <c r="A831" s="18">
        <v>828</v>
      </c>
      <c r="B831" s="19" t="s">
        <v>1822</v>
      </c>
      <c r="C831" s="19" t="s">
        <v>21</v>
      </c>
      <c r="D831" s="19" t="s">
        <v>57</v>
      </c>
      <c r="E831" s="20" t="s">
        <v>1820</v>
      </c>
      <c r="F831" s="21"/>
      <c r="G831" s="19"/>
      <c r="H831" s="19">
        <v>1722115705</v>
      </c>
      <c r="I831" s="33" t="s">
        <v>1651</v>
      </c>
      <c r="J831" s="27">
        <v>75.08</v>
      </c>
      <c r="K831" s="27">
        <v>75.08</v>
      </c>
      <c r="L831" s="27">
        <f t="shared" si="36"/>
        <v>30.032</v>
      </c>
      <c r="M831" s="28" t="s">
        <v>1790</v>
      </c>
      <c r="N831" s="28" t="s">
        <v>655</v>
      </c>
      <c r="O831" s="29">
        <v>52.9</v>
      </c>
      <c r="P831" s="29">
        <v>60.14</v>
      </c>
      <c r="Q831" s="18">
        <f t="shared" si="37"/>
        <v>31.74</v>
      </c>
      <c r="R831" s="29">
        <f t="shared" si="38"/>
        <v>61.771999999999998</v>
      </c>
    </row>
    <row r="832" spans="1:18" ht="20.100000000000001" customHeight="1">
      <c r="A832" s="18">
        <v>829</v>
      </c>
      <c r="B832" s="19" t="s">
        <v>1823</v>
      </c>
      <c r="C832" s="19" t="s">
        <v>21</v>
      </c>
      <c r="D832" s="19" t="s">
        <v>22</v>
      </c>
      <c r="E832" s="20" t="s">
        <v>1820</v>
      </c>
      <c r="F832" s="21"/>
      <c r="G832" s="19"/>
      <c r="H832" s="19">
        <v>1722325611</v>
      </c>
      <c r="I832" s="33" t="s">
        <v>1824</v>
      </c>
      <c r="J832" s="27">
        <v>73.38666666666667</v>
      </c>
      <c r="K832" s="27">
        <v>73.38666666666667</v>
      </c>
      <c r="L832" s="27">
        <f t="shared" si="36"/>
        <v>29.35466666666667</v>
      </c>
      <c r="M832" s="28" t="s">
        <v>1790</v>
      </c>
      <c r="N832" s="28" t="s">
        <v>655</v>
      </c>
      <c r="O832" s="29">
        <v>56.1</v>
      </c>
      <c r="P832" s="29">
        <v>60.14</v>
      </c>
      <c r="Q832" s="18">
        <f t="shared" si="37"/>
        <v>33.659999999999997</v>
      </c>
      <c r="R832" s="29">
        <f t="shared" si="38"/>
        <v>63.01466666666667</v>
      </c>
    </row>
    <row r="833" spans="1:18" ht="20.100000000000001" customHeight="1">
      <c r="A833" s="18">
        <v>830</v>
      </c>
      <c r="B833" s="19" t="s">
        <v>1825</v>
      </c>
      <c r="C833" s="19" t="s">
        <v>21</v>
      </c>
      <c r="D833" s="19" t="s">
        <v>22</v>
      </c>
      <c r="E833" s="20" t="s">
        <v>1820</v>
      </c>
      <c r="F833" s="21"/>
      <c r="G833" s="19"/>
      <c r="H833" s="19">
        <v>1722428610</v>
      </c>
      <c r="I833" s="33" t="s">
        <v>1826</v>
      </c>
      <c r="J833" s="27">
        <v>72.973333333333329</v>
      </c>
      <c r="K833" s="27">
        <v>72.973333333333329</v>
      </c>
      <c r="L833" s="27">
        <f t="shared" si="36"/>
        <v>29.189333333333334</v>
      </c>
      <c r="M833" s="28" t="s">
        <v>1790</v>
      </c>
      <c r="N833" s="28" t="s">
        <v>655</v>
      </c>
      <c r="O833" s="29">
        <v>56.8</v>
      </c>
      <c r="P833" s="29">
        <v>60.14</v>
      </c>
      <c r="Q833" s="18">
        <f t="shared" si="37"/>
        <v>34.08</v>
      </c>
      <c r="R833" s="29">
        <f t="shared" si="38"/>
        <v>63.269333333333336</v>
      </c>
    </row>
    <row r="834" spans="1:18" ht="20.100000000000001" customHeight="1">
      <c r="A834" s="18">
        <v>831</v>
      </c>
      <c r="B834" s="19" t="s">
        <v>1827</v>
      </c>
      <c r="C834" s="19" t="s">
        <v>28</v>
      </c>
      <c r="D834" s="19" t="s">
        <v>106</v>
      </c>
      <c r="E834" s="20" t="s">
        <v>1820</v>
      </c>
      <c r="F834" s="21" t="s">
        <v>30</v>
      </c>
      <c r="G834" s="19">
        <v>2</v>
      </c>
      <c r="H834" s="19">
        <v>1722117218</v>
      </c>
      <c r="I834" s="33" t="s">
        <v>196</v>
      </c>
      <c r="J834" s="27">
        <v>69.833333333333329</v>
      </c>
      <c r="K834" s="27">
        <v>71.833333333333329</v>
      </c>
      <c r="L834" s="27">
        <f t="shared" si="36"/>
        <v>28.733333333333334</v>
      </c>
      <c r="M834" s="28" t="s">
        <v>1790</v>
      </c>
      <c r="N834" s="28" t="s">
        <v>655</v>
      </c>
      <c r="O834" s="29">
        <v>64</v>
      </c>
      <c r="P834" s="29">
        <v>60.14</v>
      </c>
      <c r="Q834" s="18">
        <f t="shared" si="37"/>
        <v>38.4</v>
      </c>
      <c r="R834" s="29">
        <f t="shared" si="38"/>
        <v>67.133333333333326</v>
      </c>
    </row>
    <row r="835" spans="1:18" ht="20.100000000000001" customHeight="1">
      <c r="A835" s="18">
        <v>832</v>
      </c>
      <c r="B835" s="19" t="s">
        <v>1828</v>
      </c>
      <c r="C835" s="19" t="s">
        <v>28</v>
      </c>
      <c r="D835" s="19" t="s">
        <v>29</v>
      </c>
      <c r="E835" s="20" t="s">
        <v>1820</v>
      </c>
      <c r="F835" s="21" t="s">
        <v>30</v>
      </c>
      <c r="G835" s="19">
        <v>2</v>
      </c>
      <c r="H835" s="19">
        <v>1722428034</v>
      </c>
      <c r="I835" s="33" t="s">
        <v>1829</v>
      </c>
      <c r="J835" s="27">
        <v>69.586666666666659</v>
      </c>
      <c r="K835" s="27">
        <v>71.586666666666659</v>
      </c>
      <c r="L835" s="27">
        <f t="shared" si="36"/>
        <v>28.634666666666664</v>
      </c>
      <c r="M835" s="28" t="s">
        <v>1790</v>
      </c>
      <c r="N835" s="28" t="s">
        <v>655</v>
      </c>
      <c r="O835" s="29">
        <v>78.400000000000006</v>
      </c>
      <c r="P835" s="29">
        <v>60.14</v>
      </c>
      <c r="Q835" s="18">
        <f t="shared" si="37"/>
        <v>47.04</v>
      </c>
      <c r="R835" s="29">
        <f t="shared" si="38"/>
        <v>75.674666666666667</v>
      </c>
    </row>
    <row r="836" spans="1:18" ht="20.100000000000001" customHeight="1">
      <c r="A836" s="18">
        <v>833</v>
      </c>
      <c r="B836" s="19" t="s">
        <v>1830</v>
      </c>
      <c r="C836" s="19" t="s">
        <v>21</v>
      </c>
      <c r="D836" s="19" t="s">
        <v>106</v>
      </c>
      <c r="E836" s="20" t="s">
        <v>1820</v>
      </c>
      <c r="F836" s="21" t="s">
        <v>30</v>
      </c>
      <c r="G836" s="19">
        <v>2</v>
      </c>
      <c r="H836" s="19">
        <v>1722120702</v>
      </c>
      <c r="I836" s="33" t="s">
        <v>1011</v>
      </c>
      <c r="J836" s="27">
        <v>69.453333333333333</v>
      </c>
      <c r="K836" s="27">
        <v>71.453333333333333</v>
      </c>
      <c r="L836" s="27">
        <f t="shared" si="36"/>
        <v>28.581333333333333</v>
      </c>
      <c r="M836" s="28" t="s">
        <v>1790</v>
      </c>
      <c r="N836" s="28" t="s">
        <v>655</v>
      </c>
      <c r="O836" s="29">
        <v>43</v>
      </c>
      <c r="P836" s="29">
        <v>60.14</v>
      </c>
      <c r="Q836" s="18">
        <f t="shared" si="37"/>
        <v>25.8</v>
      </c>
      <c r="R836" s="29">
        <f t="shared" si="38"/>
        <v>54.38133333333333</v>
      </c>
    </row>
    <row r="837" spans="1:18" ht="20.100000000000001" customHeight="1">
      <c r="A837" s="18">
        <v>834</v>
      </c>
      <c r="B837" s="19" t="s">
        <v>1831</v>
      </c>
      <c r="C837" s="19" t="s">
        <v>28</v>
      </c>
      <c r="D837" s="19" t="s">
        <v>22</v>
      </c>
      <c r="E837" s="20" t="s">
        <v>1820</v>
      </c>
      <c r="F837" s="21"/>
      <c r="G837" s="19"/>
      <c r="H837" s="19">
        <v>1722118919</v>
      </c>
      <c r="I837" s="33" t="s">
        <v>1832</v>
      </c>
      <c r="J837" s="27">
        <v>71.446666666666673</v>
      </c>
      <c r="K837" s="27">
        <v>71.446666666666673</v>
      </c>
      <c r="L837" s="27">
        <f t="shared" ref="L837:L900" si="39">SUM(K837*0.4)</f>
        <v>28.57866666666667</v>
      </c>
      <c r="M837" s="28" t="s">
        <v>1790</v>
      </c>
      <c r="N837" s="28" t="s">
        <v>655</v>
      </c>
      <c r="O837" s="29">
        <v>65.2</v>
      </c>
      <c r="P837" s="29">
        <v>60.14</v>
      </c>
      <c r="Q837" s="18">
        <f t="shared" ref="Q837:Q900" si="40">ROUND(SUM(O837*0.6),2)</f>
        <v>39.119999999999997</v>
      </c>
      <c r="R837" s="29">
        <f t="shared" ref="R837:R900" si="41">SUM(L837+Q837)</f>
        <v>67.698666666666668</v>
      </c>
    </row>
    <row r="838" spans="1:18" ht="20.100000000000001" customHeight="1">
      <c r="A838" s="18">
        <v>835</v>
      </c>
      <c r="B838" s="19" t="s">
        <v>1833</v>
      </c>
      <c r="C838" s="19" t="s">
        <v>21</v>
      </c>
      <c r="D838" s="19" t="s">
        <v>22</v>
      </c>
      <c r="E838" s="20" t="s">
        <v>1820</v>
      </c>
      <c r="F838" s="21"/>
      <c r="G838" s="19"/>
      <c r="H838" s="19">
        <v>1722118030</v>
      </c>
      <c r="I838" s="33" t="s">
        <v>1834</v>
      </c>
      <c r="J838" s="27">
        <v>71.13333333333334</v>
      </c>
      <c r="K838" s="27">
        <v>71.13333333333334</v>
      </c>
      <c r="L838" s="27">
        <f t="shared" si="39"/>
        <v>28.453333333333337</v>
      </c>
      <c r="M838" s="28" t="s">
        <v>1790</v>
      </c>
      <c r="N838" s="28" t="s">
        <v>655</v>
      </c>
      <c r="O838" s="29">
        <v>55.4</v>
      </c>
      <c r="P838" s="29">
        <v>60.14</v>
      </c>
      <c r="Q838" s="18">
        <f t="shared" si="40"/>
        <v>33.24</v>
      </c>
      <c r="R838" s="29">
        <f t="shared" si="41"/>
        <v>61.693333333333342</v>
      </c>
    </row>
    <row r="839" spans="1:18" ht="20.100000000000001" customHeight="1">
      <c r="A839" s="18">
        <v>836</v>
      </c>
      <c r="B839" s="19" t="s">
        <v>1445</v>
      </c>
      <c r="C839" s="19" t="s">
        <v>28</v>
      </c>
      <c r="D839" s="19" t="s">
        <v>22</v>
      </c>
      <c r="E839" s="20" t="s">
        <v>1820</v>
      </c>
      <c r="F839" s="21"/>
      <c r="G839" s="19"/>
      <c r="H839" s="19">
        <v>1722325010</v>
      </c>
      <c r="I839" s="33" t="s">
        <v>1835</v>
      </c>
      <c r="J839" s="27">
        <v>69.56</v>
      </c>
      <c r="K839" s="27">
        <v>69.56</v>
      </c>
      <c r="L839" s="27">
        <f t="shared" si="39"/>
        <v>27.824000000000002</v>
      </c>
      <c r="M839" s="28" t="s">
        <v>1790</v>
      </c>
      <c r="N839" s="28" t="s">
        <v>655</v>
      </c>
      <c r="O839" s="29">
        <v>66.400000000000006</v>
      </c>
      <c r="P839" s="29">
        <v>60.14</v>
      </c>
      <c r="Q839" s="18">
        <f t="shared" si="40"/>
        <v>39.840000000000003</v>
      </c>
      <c r="R839" s="29">
        <f t="shared" si="41"/>
        <v>67.664000000000001</v>
      </c>
    </row>
    <row r="840" spans="1:18" ht="20.100000000000001" customHeight="1">
      <c r="A840" s="18">
        <v>837</v>
      </c>
      <c r="B840" s="19" t="s">
        <v>1836</v>
      </c>
      <c r="C840" s="19" t="s">
        <v>21</v>
      </c>
      <c r="D840" s="19" t="s">
        <v>22</v>
      </c>
      <c r="E840" s="20" t="s">
        <v>1837</v>
      </c>
      <c r="F840" s="21"/>
      <c r="G840" s="19"/>
      <c r="H840" s="19">
        <v>1722116831</v>
      </c>
      <c r="I840" s="33" t="s">
        <v>1838</v>
      </c>
      <c r="J840" s="27">
        <v>75.033333333333331</v>
      </c>
      <c r="K840" s="27">
        <v>75.033333333333331</v>
      </c>
      <c r="L840" s="27">
        <f t="shared" si="39"/>
        <v>30.013333333333335</v>
      </c>
      <c r="M840" s="28" t="s">
        <v>1790</v>
      </c>
      <c r="N840" s="28" t="s">
        <v>655</v>
      </c>
      <c r="O840" s="29">
        <v>58</v>
      </c>
      <c r="P840" s="29">
        <v>60.14</v>
      </c>
      <c r="Q840" s="18">
        <f t="shared" si="40"/>
        <v>34.799999999999997</v>
      </c>
      <c r="R840" s="29">
        <f t="shared" si="41"/>
        <v>64.813333333333333</v>
      </c>
    </row>
    <row r="841" spans="1:18" ht="20.100000000000001" customHeight="1">
      <c r="A841" s="18">
        <v>838</v>
      </c>
      <c r="B841" s="19" t="s">
        <v>1839</v>
      </c>
      <c r="C841" s="19" t="s">
        <v>21</v>
      </c>
      <c r="D841" s="19" t="s">
        <v>57</v>
      </c>
      <c r="E841" s="20" t="s">
        <v>1837</v>
      </c>
      <c r="F841" s="21"/>
      <c r="G841" s="19"/>
      <c r="H841" s="19">
        <v>1722427123</v>
      </c>
      <c r="I841" s="33" t="s">
        <v>1840</v>
      </c>
      <c r="J841" s="27">
        <v>72.306666666666658</v>
      </c>
      <c r="K841" s="27">
        <v>72.306666666666658</v>
      </c>
      <c r="L841" s="27">
        <f t="shared" si="39"/>
        <v>28.922666666666665</v>
      </c>
      <c r="M841" s="28" t="s">
        <v>1790</v>
      </c>
      <c r="N841" s="28" t="s">
        <v>655</v>
      </c>
      <c r="O841" s="29">
        <v>54</v>
      </c>
      <c r="P841" s="29">
        <v>60.14</v>
      </c>
      <c r="Q841" s="18">
        <f t="shared" si="40"/>
        <v>32.4</v>
      </c>
      <c r="R841" s="29">
        <f t="shared" si="41"/>
        <v>61.322666666666663</v>
      </c>
    </row>
    <row r="842" spans="1:18" ht="20.100000000000001" customHeight="1">
      <c r="A842" s="18">
        <v>839</v>
      </c>
      <c r="B842" s="19" t="s">
        <v>1841</v>
      </c>
      <c r="C842" s="19" t="s">
        <v>21</v>
      </c>
      <c r="D842" s="19" t="s">
        <v>22</v>
      </c>
      <c r="E842" s="20" t="s">
        <v>1842</v>
      </c>
      <c r="F842" s="21"/>
      <c r="G842" s="19"/>
      <c r="H842" s="19">
        <v>1722530005</v>
      </c>
      <c r="I842" s="33" t="s">
        <v>1843</v>
      </c>
      <c r="J842" s="27">
        <v>64.88</v>
      </c>
      <c r="K842" s="27">
        <v>64.88</v>
      </c>
      <c r="L842" s="27">
        <f t="shared" si="39"/>
        <v>25.951999999999998</v>
      </c>
      <c r="M842" s="28" t="s">
        <v>1790</v>
      </c>
      <c r="N842" s="28" t="s">
        <v>655</v>
      </c>
      <c r="O842" s="29">
        <v>66.599999999999994</v>
      </c>
      <c r="P842" s="29">
        <v>60.14</v>
      </c>
      <c r="Q842" s="18">
        <f t="shared" si="40"/>
        <v>39.96</v>
      </c>
      <c r="R842" s="29">
        <f t="shared" si="41"/>
        <v>65.912000000000006</v>
      </c>
    </row>
    <row r="843" spans="1:18" ht="20.100000000000001" customHeight="1">
      <c r="A843" s="18">
        <v>840</v>
      </c>
      <c r="B843" s="19" t="s">
        <v>1844</v>
      </c>
      <c r="C843" s="19" t="s">
        <v>21</v>
      </c>
      <c r="D843" s="19" t="s">
        <v>57</v>
      </c>
      <c r="E843" s="20" t="s">
        <v>1842</v>
      </c>
      <c r="F843" s="21"/>
      <c r="G843" s="19"/>
      <c r="H843" s="19">
        <v>1722530434</v>
      </c>
      <c r="I843" s="33" t="s">
        <v>1845</v>
      </c>
      <c r="J843" s="27">
        <v>52.34</v>
      </c>
      <c r="K843" s="27">
        <v>52.34</v>
      </c>
      <c r="L843" s="27">
        <f t="shared" si="39"/>
        <v>20.936000000000003</v>
      </c>
      <c r="M843" s="28" t="s">
        <v>1790</v>
      </c>
      <c r="N843" s="28" t="s">
        <v>655</v>
      </c>
      <c r="O843" s="29">
        <v>40</v>
      </c>
      <c r="P843" s="29">
        <v>60.14</v>
      </c>
      <c r="Q843" s="18">
        <f t="shared" si="40"/>
        <v>24</v>
      </c>
      <c r="R843" s="29">
        <f t="shared" si="41"/>
        <v>44.936000000000007</v>
      </c>
    </row>
    <row r="844" spans="1:18" ht="20.100000000000001" customHeight="1">
      <c r="A844" s="18">
        <v>841</v>
      </c>
      <c r="B844" s="19" t="s">
        <v>1846</v>
      </c>
      <c r="C844" s="19" t="s">
        <v>28</v>
      </c>
      <c r="D844" s="19" t="s">
        <v>22</v>
      </c>
      <c r="E844" s="20" t="s">
        <v>1847</v>
      </c>
      <c r="F844" s="21"/>
      <c r="G844" s="19"/>
      <c r="H844" s="19">
        <v>1722120705</v>
      </c>
      <c r="I844" s="33" t="s">
        <v>1848</v>
      </c>
      <c r="J844" s="27">
        <v>87.59333333333332</v>
      </c>
      <c r="K844" s="27">
        <v>87.59333333333332</v>
      </c>
      <c r="L844" s="27">
        <f t="shared" si="39"/>
        <v>35.037333333333329</v>
      </c>
      <c r="M844" s="28" t="s">
        <v>1790</v>
      </c>
      <c r="N844" s="28" t="s">
        <v>655</v>
      </c>
      <c r="O844" s="29">
        <v>68.7</v>
      </c>
      <c r="P844" s="29">
        <v>60.14</v>
      </c>
      <c r="Q844" s="18">
        <f t="shared" si="40"/>
        <v>41.22</v>
      </c>
      <c r="R844" s="29">
        <f t="shared" si="41"/>
        <v>76.257333333333321</v>
      </c>
    </row>
    <row r="845" spans="1:18" ht="20.100000000000001" customHeight="1">
      <c r="A845" s="18">
        <v>842</v>
      </c>
      <c r="B845" s="19" t="s">
        <v>1849</v>
      </c>
      <c r="C845" s="19" t="s">
        <v>21</v>
      </c>
      <c r="D845" s="19" t="s">
        <v>41</v>
      </c>
      <c r="E845" s="20" t="s">
        <v>1847</v>
      </c>
      <c r="F845" s="21" t="s">
        <v>30</v>
      </c>
      <c r="G845" s="19">
        <v>2</v>
      </c>
      <c r="H845" s="19">
        <v>1722116822</v>
      </c>
      <c r="I845" s="33" t="s">
        <v>1813</v>
      </c>
      <c r="J845" s="27">
        <v>68.446666666666673</v>
      </c>
      <c r="K845" s="27">
        <v>70.446666666666673</v>
      </c>
      <c r="L845" s="27">
        <f t="shared" si="39"/>
        <v>28.178666666666672</v>
      </c>
      <c r="M845" s="28" t="s">
        <v>1790</v>
      </c>
      <c r="N845" s="28" t="s">
        <v>655</v>
      </c>
      <c r="O845" s="29">
        <v>64.3</v>
      </c>
      <c r="P845" s="29">
        <v>60.14</v>
      </c>
      <c r="Q845" s="18">
        <f t="shared" si="40"/>
        <v>38.58</v>
      </c>
      <c r="R845" s="29">
        <f t="shared" si="41"/>
        <v>66.75866666666667</v>
      </c>
    </row>
    <row r="846" spans="1:18" ht="20.100000000000001" customHeight="1">
      <c r="A846" s="18">
        <v>843</v>
      </c>
      <c r="B846" s="19" t="s">
        <v>1850</v>
      </c>
      <c r="C846" s="19" t="s">
        <v>21</v>
      </c>
      <c r="D846" s="19" t="s">
        <v>22</v>
      </c>
      <c r="E846" s="20" t="s">
        <v>1851</v>
      </c>
      <c r="F846" s="21"/>
      <c r="G846" s="19"/>
      <c r="H846" s="19">
        <v>1722116706</v>
      </c>
      <c r="I846" s="33" t="s">
        <v>469</v>
      </c>
      <c r="J846" s="27">
        <v>77.226666666666674</v>
      </c>
      <c r="K846" s="27">
        <v>77.226666666666674</v>
      </c>
      <c r="L846" s="27">
        <f t="shared" si="39"/>
        <v>30.890666666666672</v>
      </c>
      <c r="M846" s="28" t="s">
        <v>1852</v>
      </c>
      <c r="N846" s="28" t="s">
        <v>655</v>
      </c>
      <c r="O846" s="29">
        <v>71.599999999999994</v>
      </c>
      <c r="P846" s="29">
        <v>67.88</v>
      </c>
      <c r="Q846" s="18">
        <f t="shared" si="40"/>
        <v>42.96</v>
      </c>
      <c r="R846" s="29">
        <f t="shared" si="41"/>
        <v>73.850666666666669</v>
      </c>
    </row>
    <row r="847" spans="1:18" ht="20.100000000000001" customHeight="1">
      <c r="A847" s="18">
        <v>844</v>
      </c>
      <c r="B847" s="19" t="s">
        <v>1853</v>
      </c>
      <c r="C847" s="19" t="s">
        <v>21</v>
      </c>
      <c r="D847" s="19" t="s">
        <v>29</v>
      </c>
      <c r="E847" s="20" t="s">
        <v>1851</v>
      </c>
      <c r="F847" s="21" t="s">
        <v>531</v>
      </c>
      <c r="G847" s="19">
        <v>10</v>
      </c>
      <c r="H847" s="19">
        <v>1722119810</v>
      </c>
      <c r="I847" s="33" t="s">
        <v>1104</v>
      </c>
      <c r="J847" s="27">
        <v>65.34</v>
      </c>
      <c r="K847" s="27">
        <v>75.34</v>
      </c>
      <c r="L847" s="27">
        <f t="shared" si="39"/>
        <v>30.136000000000003</v>
      </c>
      <c r="M847" s="28" t="s">
        <v>1852</v>
      </c>
      <c r="N847" s="28" t="s">
        <v>655</v>
      </c>
      <c r="O847" s="29">
        <v>75.2</v>
      </c>
      <c r="P847" s="29">
        <v>67.88</v>
      </c>
      <c r="Q847" s="18">
        <f t="shared" si="40"/>
        <v>45.12</v>
      </c>
      <c r="R847" s="29">
        <f t="shared" si="41"/>
        <v>75.256</v>
      </c>
    </row>
    <row r="848" spans="1:18" ht="20.100000000000001" customHeight="1">
      <c r="A848" s="18">
        <v>845</v>
      </c>
      <c r="B848" s="19" t="s">
        <v>1854</v>
      </c>
      <c r="C848" s="19" t="s">
        <v>21</v>
      </c>
      <c r="D848" s="19" t="s">
        <v>106</v>
      </c>
      <c r="E848" s="20" t="s">
        <v>1851</v>
      </c>
      <c r="F848" s="21" t="s">
        <v>30</v>
      </c>
      <c r="G848" s="19">
        <v>2</v>
      </c>
      <c r="H848" s="19">
        <v>1722116502</v>
      </c>
      <c r="I848" s="33" t="s">
        <v>1855</v>
      </c>
      <c r="J848" s="27">
        <v>72.36</v>
      </c>
      <c r="K848" s="27">
        <v>74.36</v>
      </c>
      <c r="L848" s="27">
        <f t="shared" si="39"/>
        <v>29.744</v>
      </c>
      <c r="M848" s="28" t="s">
        <v>1852</v>
      </c>
      <c r="N848" s="28" t="s">
        <v>655</v>
      </c>
      <c r="O848" s="29">
        <v>67</v>
      </c>
      <c r="P848" s="29">
        <v>67.88</v>
      </c>
      <c r="Q848" s="18">
        <f t="shared" si="40"/>
        <v>40.200000000000003</v>
      </c>
      <c r="R848" s="29">
        <f t="shared" si="41"/>
        <v>69.944000000000003</v>
      </c>
    </row>
    <row r="849" spans="1:18" ht="20.100000000000001" customHeight="1">
      <c r="A849" s="18">
        <v>846</v>
      </c>
      <c r="B849" s="19" t="s">
        <v>1856</v>
      </c>
      <c r="C849" s="19" t="s">
        <v>21</v>
      </c>
      <c r="D849" s="19" t="s">
        <v>57</v>
      </c>
      <c r="E849" s="20" t="s">
        <v>1851</v>
      </c>
      <c r="F849" s="21"/>
      <c r="G849" s="19"/>
      <c r="H849" s="19">
        <v>1722530034</v>
      </c>
      <c r="I849" s="33" t="s">
        <v>1857</v>
      </c>
      <c r="J849" s="27">
        <v>73.186666666666667</v>
      </c>
      <c r="K849" s="27">
        <v>73.186666666666667</v>
      </c>
      <c r="L849" s="27">
        <f t="shared" si="39"/>
        <v>29.274666666666668</v>
      </c>
      <c r="M849" s="28" t="s">
        <v>1852</v>
      </c>
      <c r="N849" s="28" t="s">
        <v>655</v>
      </c>
      <c r="O849" s="29">
        <v>72.8</v>
      </c>
      <c r="P849" s="29">
        <v>67.88</v>
      </c>
      <c r="Q849" s="18">
        <f t="shared" si="40"/>
        <v>43.68</v>
      </c>
      <c r="R849" s="29">
        <f t="shared" si="41"/>
        <v>72.954666666666668</v>
      </c>
    </row>
    <row r="850" spans="1:18" ht="20.100000000000001" customHeight="1">
      <c r="A850" s="18">
        <v>847</v>
      </c>
      <c r="B850" s="19" t="s">
        <v>1858</v>
      </c>
      <c r="C850" s="19" t="s">
        <v>21</v>
      </c>
      <c r="D850" s="19" t="s">
        <v>29</v>
      </c>
      <c r="E850" s="20" t="s">
        <v>1851</v>
      </c>
      <c r="F850" s="21" t="s">
        <v>30</v>
      </c>
      <c r="G850" s="19">
        <v>2</v>
      </c>
      <c r="H850" s="19">
        <v>1722224522</v>
      </c>
      <c r="I850" s="33" t="s">
        <v>1859</v>
      </c>
      <c r="J850" s="27">
        <v>70.813333333333333</v>
      </c>
      <c r="K850" s="27">
        <v>72.813333333333333</v>
      </c>
      <c r="L850" s="27">
        <f t="shared" si="39"/>
        <v>29.125333333333334</v>
      </c>
      <c r="M850" s="28" t="s">
        <v>1852</v>
      </c>
      <c r="N850" s="28" t="s">
        <v>655</v>
      </c>
      <c r="O850" s="29">
        <v>69.400000000000006</v>
      </c>
      <c r="P850" s="29">
        <v>67.88</v>
      </c>
      <c r="Q850" s="18">
        <f t="shared" si="40"/>
        <v>41.64</v>
      </c>
      <c r="R850" s="29">
        <f t="shared" si="41"/>
        <v>70.765333333333331</v>
      </c>
    </row>
    <row r="851" spans="1:18" ht="20.100000000000001" customHeight="1">
      <c r="A851" s="18">
        <v>848</v>
      </c>
      <c r="B851" s="19" t="s">
        <v>1860</v>
      </c>
      <c r="C851" s="19" t="s">
        <v>21</v>
      </c>
      <c r="D851" s="19" t="s">
        <v>22</v>
      </c>
      <c r="E851" s="20" t="s">
        <v>1851</v>
      </c>
      <c r="F851" s="21"/>
      <c r="G851" s="19"/>
      <c r="H851" s="19">
        <v>1722118407</v>
      </c>
      <c r="I851" s="33" t="s">
        <v>1861</v>
      </c>
      <c r="J851" s="27">
        <v>72.260000000000005</v>
      </c>
      <c r="K851" s="27">
        <v>72.260000000000005</v>
      </c>
      <c r="L851" s="27">
        <f t="shared" si="39"/>
        <v>28.904000000000003</v>
      </c>
      <c r="M851" s="28" t="s">
        <v>1852</v>
      </c>
      <c r="N851" s="28" t="s">
        <v>655</v>
      </c>
      <c r="O851" s="29">
        <v>64.8</v>
      </c>
      <c r="P851" s="29">
        <v>67.88</v>
      </c>
      <c r="Q851" s="18">
        <f t="shared" si="40"/>
        <v>38.880000000000003</v>
      </c>
      <c r="R851" s="29">
        <f t="shared" si="41"/>
        <v>67.784000000000006</v>
      </c>
    </row>
    <row r="852" spans="1:18" ht="20.100000000000001" customHeight="1">
      <c r="A852" s="18">
        <v>849</v>
      </c>
      <c r="B852" s="19" t="s">
        <v>1862</v>
      </c>
      <c r="C852" s="19" t="s">
        <v>21</v>
      </c>
      <c r="D852" s="19" t="s">
        <v>41</v>
      </c>
      <c r="E852" s="20" t="s">
        <v>1863</v>
      </c>
      <c r="F852" s="21" t="s">
        <v>30</v>
      </c>
      <c r="G852" s="19">
        <v>2</v>
      </c>
      <c r="H852" s="19">
        <v>1722428311</v>
      </c>
      <c r="I852" s="33" t="s">
        <v>1864</v>
      </c>
      <c r="J852" s="27">
        <v>71.066666666666663</v>
      </c>
      <c r="K852" s="27">
        <v>73.066666666666663</v>
      </c>
      <c r="L852" s="27">
        <f t="shared" si="39"/>
        <v>29.226666666666667</v>
      </c>
      <c r="M852" s="28" t="s">
        <v>1852</v>
      </c>
      <c r="N852" s="28" t="s">
        <v>655</v>
      </c>
      <c r="O852" s="29">
        <v>81.400000000000006</v>
      </c>
      <c r="P852" s="29">
        <v>67.88</v>
      </c>
      <c r="Q852" s="18">
        <f t="shared" si="40"/>
        <v>48.84</v>
      </c>
      <c r="R852" s="29">
        <f t="shared" si="41"/>
        <v>78.066666666666663</v>
      </c>
    </row>
    <row r="853" spans="1:18" ht="20.100000000000001" customHeight="1">
      <c r="A853" s="18">
        <v>850</v>
      </c>
      <c r="B853" s="19" t="s">
        <v>1865</v>
      </c>
      <c r="C853" s="19" t="s">
        <v>28</v>
      </c>
      <c r="D853" s="19" t="s">
        <v>106</v>
      </c>
      <c r="E853" s="20" t="s">
        <v>1863</v>
      </c>
      <c r="F853" s="21" t="s">
        <v>30</v>
      </c>
      <c r="G853" s="19">
        <v>2</v>
      </c>
      <c r="H853" s="19">
        <v>1722530411</v>
      </c>
      <c r="I853" s="33" t="s">
        <v>1866</v>
      </c>
      <c r="J853" s="27">
        <v>65.166666666666671</v>
      </c>
      <c r="K853" s="27">
        <v>67.166666666666671</v>
      </c>
      <c r="L853" s="27">
        <f t="shared" si="39"/>
        <v>26.866666666666671</v>
      </c>
      <c r="M853" s="28" t="s">
        <v>1852</v>
      </c>
      <c r="N853" s="28" t="s">
        <v>655</v>
      </c>
      <c r="O853" s="29">
        <v>68.8</v>
      </c>
      <c r="P853" s="29">
        <v>67.88</v>
      </c>
      <c r="Q853" s="18">
        <f t="shared" si="40"/>
        <v>41.28</v>
      </c>
      <c r="R853" s="29">
        <f t="shared" si="41"/>
        <v>68.146666666666675</v>
      </c>
    </row>
    <row r="854" spans="1:18" ht="20.100000000000001" customHeight="1">
      <c r="A854" s="18">
        <v>851</v>
      </c>
      <c r="B854" s="19" t="s">
        <v>1867</v>
      </c>
      <c r="C854" s="19" t="s">
        <v>21</v>
      </c>
      <c r="D854" s="19" t="s">
        <v>22</v>
      </c>
      <c r="E854" s="20" t="s">
        <v>1863</v>
      </c>
      <c r="F854" s="21"/>
      <c r="G854" s="19"/>
      <c r="H854" s="19">
        <v>1722428817</v>
      </c>
      <c r="I854" s="33" t="s">
        <v>1868</v>
      </c>
      <c r="J854" s="27">
        <v>66.13333333333334</v>
      </c>
      <c r="K854" s="27">
        <v>66.13333333333334</v>
      </c>
      <c r="L854" s="27">
        <f t="shared" si="39"/>
        <v>26.453333333333337</v>
      </c>
      <c r="M854" s="28" t="s">
        <v>1852</v>
      </c>
      <c r="N854" s="28" t="s">
        <v>655</v>
      </c>
      <c r="O854" s="29">
        <v>56</v>
      </c>
      <c r="P854" s="29">
        <v>67.88</v>
      </c>
      <c r="Q854" s="18">
        <f t="shared" si="40"/>
        <v>33.6</v>
      </c>
      <c r="R854" s="29">
        <f t="shared" si="41"/>
        <v>60.053333333333342</v>
      </c>
    </row>
    <row r="855" spans="1:18" ht="20.100000000000001" customHeight="1">
      <c r="A855" s="18">
        <v>852</v>
      </c>
      <c r="B855" s="19" t="s">
        <v>1869</v>
      </c>
      <c r="C855" s="19" t="s">
        <v>28</v>
      </c>
      <c r="D855" s="19" t="s">
        <v>22</v>
      </c>
      <c r="E855" s="20" t="s">
        <v>1863</v>
      </c>
      <c r="F855" s="21"/>
      <c r="G855" s="19"/>
      <c r="H855" s="19">
        <v>1722530502</v>
      </c>
      <c r="I855" s="33" t="s">
        <v>1870</v>
      </c>
      <c r="J855" s="27">
        <v>65.28</v>
      </c>
      <c r="K855" s="27">
        <v>65.28</v>
      </c>
      <c r="L855" s="27">
        <f t="shared" si="39"/>
        <v>26.112000000000002</v>
      </c>
      <c r="M855" s="28" t="s">
        <v>1852</v>
      </c>
      <c r="N855" s="28" t="s">
        <v>655</v>
      </c>
      <c r="O855" s="29">
        <v>72.599999999999994</v>
      </c>
      <c r="P855" s="29">
        <v>67.88</v>
      </c>
      <c r="Q855" s="18">
        <f t="shared" si="40"/>
        <v>43.56</v>
      </c>
      <c r="R855" s="29">
        <f t="shared" si="41"/>
        <v>69.671999999999997</v>
      </c>
    </row>
    <row r="856" spans="1:18" ht="20.100000000000001" customHeight="1">
      <c r="A856" s="18">
        <v>853</v>
      </c>
      <c r="B856" s="19" t="s">
        <v>1871</v>
      </c>
      <c r="C856" s="19" t="s">
        <v>28</v>
      </c>
      <c r="D856" s="19" t="s">
        <v>57</v>
      </c>
      <c r="E856" s="20" t="s">
        <v>1863</v>
      </c>
      <c r="F856" s="21"/>
      <c r="G856" s="19"/>
      <c r="H856" s="19">
        <v>1722117706</v>
      </c>
      <c r="I856" s="33" t="s">
        <v>1872</v>
      </c>
      <c r="J856" s="27">
        <v>64.679999999999993</v>
      </c>
      <c r="K856" s="27">
        <v>64.679999999999993</v>
      </c>
      <c r="L856" s="27">
        <f t="shared" si="39"/>
        <v>25.872</v>
      </c>
      <c r="M856" s="28" t="s">
        <v>1852</v>
      </c>
      <c r="N856" s="28" t="s">
        <v>655</v>
      </c>
      <c r="O856" s="29">
        <v>67.599999999999994</v>
      </c>
      <c r="P856" s="29">
        <v>67.88</v>
      </c>
      <c r="Q856" s="18">
        <f t="shared" si="40"/>
        <v>40.56</v>
      </c>
      <c r="R856" s="29">
        <f t="shared" si="41"/>
        <v>66.432000000000002</v>
      </c>
    </row>
    <row r="857" spans="1:18" ht="20.100000000000001" customHeight="1">
      <c r="A857" s="18">
        <v>854</v>
      </c>
      <c r="B857" s="19" t="s">
        <v>1873</v>
      </c>
      <c r="C857" s="19" t="s">
        <v>21</v>
      </c>
      <c r="D857" s="19" t="s">
        <v>41</v>
      </c>
      <c r="E857" s="20" t="s">
        <v>1863</v>
      </c>
      <c r="F857" s="21" t="s">
        <v>30</v>
      </c>
      <c r="G857" s="19">
        <v>2</v>
      </c>
      <c r="H857" s="19">
        <v>1722118419</v>
      </c>
      <c r="I857" s="33" t="s">
        <v>1158</v>
      </c>
      <c r="J857" s="27">
        <v>60.52</v>
      </c>
      <c r="K857" s="27">
        <v>62.52</v>
      </c>
      <c r="L857" s="27">
        <f t="shared" si="39"/>
        <v>25.008000000000003</v>
      </c>
      <c r="M857" s="28" t="s">
        <v>1852</v>
      </c>
      <c r="N857" s="28" t="s">
        <v>655</v>
      </c>
      <c r="O857" s="29">
        <v>79.599999999999994</v>
      </c>
      <c r="P857" s="29">
        <v>67.88</v>
      </c>
      <c r="Q857" s="18">
        <f t="shared" si="40"/>
        <v>47.76</v>
      </c>
      <c r="R857" s="29">
        <f t="shared" si="41"/>
        <v>72.768000000000001</v>
      </c>
    </row>
    <row r="858" spans="1:18" ht="20.100000000000001" customHeight="1">
      <c r="A858" s="18">
        <v>855</v>
      </c>
      <c r="B858" s="19" t="s">
        <v>1874</v>
      </c>
      <c r="C858" s="19" t="s">
        <v>21</v>
      </c>
      <c r="D858" s="19" t="s">
        <v>22</v>
      </c>
      <c r="E858" s="20" t="s">
        <v>1875</v>
      </c>
      <c r="F858" s="21"/>
      <c r="G858" s="19"/>
      <c r="H858" s="19">
        <v>1722223103</v>
      </c>
      <c r="I858" s="33" t="s">
        <v>1876</v>
      </c>
      <c r="J858" s="27">
        <v>74.846666666666664</v>
      </c>
      <c r="K858" s="27">
        <v>74.846666666666664</v>
      </c>
      <c r="L858" s="27">
        <f t="shared" si="39"/>
        <v>29.938666666666666</v>
      </c>
      <c r="M858" s="28" t="s">
        <v>1852</v>
      </c>
      <c r="N858" s="28" t="s">
        <v>655</v>
      </c>
      <c r="O858" s="30" t="s">
        <v>126</v>
      </c>
      <c r="P858" s="30" t="s">
        <v>126</v>
      </c>
      <c r="Q858" s="18" t="e">
        <f t="shared" si="40"/>
        <v>#VALUE!</v>
      </c>
      <c r="R858" s="29" t="e">
        <f t="shared" si="41"/>
        <v>#VALUE!</v>
      </c>
    </row>
    <row r="859" spans="1:18" ht="20.100000000000001" customHeight="1">
      <c r="A859" s="18">
        <v>856</v>
      </c>
      <c r="B859" s="19" t="s">
        <v>1877</v>
      </c>
      <c r="C859" s="19" t="s">
        <v>28</v>
      </c>
      <c r="D859" s="19" t="s">
        <v>57</v>
      </c>
      <c r="E859" s="20" t="s">
        <v>1875</v>
      </c>
      <c r="F859" s="21"/>
      <c r="G859" s="19"/>
      <c r="H859" s="19">
        <v>1722116631</v>
      </c>
      <c r="I859" s="33" t="s">
        <v>1878</v>
      </c>
      <c r="J859" s="27">
        <v>66.506666666666675</v>
      </c>
      <c r="K859" s="27">
        <v>66.506666666666675</v>
      </c>
      <c r="L859" s="27">
        <f t="shared" si="39"/>
        <v>26.602666666666671</v>
      </c>
      <c r="M859" s="28" t="s">
        <v>1852</v>
      </c>
      <c r="N859" s="28" t="s">
        <v>655</v>
      </c>
      <c r="O859" s="29">
        <v>70.599999999999994</v>
      </c>
      <c r="P859" s="29">
        <v>67.88</v>
      </c>
      <c r="Q859" s="18">
        <f t="shared" si="40"/>
        <v>42.36</v>
      </c>
      <c r="R859" s="29">
        <f t="shared" si="41"/>
        <v>68.962666666666678</v>
      </c>
    </row>
    <row r="860" spans="1:18" ht="20.100000000000001" customHeight="1">
      <c r="A860" s="18">
        <v>857</v>
      </c>
      <c r="B860" s="19" t="s">
        <v>1879</v>
      </c>
      <c r="C860" s="19" t="s">
        <v>21</v>
      </c>
      <c r="D860" s="19" t="s">
        <v>22</v>
      </c>
      <c r="E860" s="20" t="s">
        <v>1875</v>
      </c>
      <c r="F860" s="21"/>
      <c r="G860" s="19"/>
      <c r="H860" s="19">
        <v>1722428620</v>
      </c>
      <c r="I860" s="33" t="s">
        <v>1880</v>
      </c>
      <c r="J860" s="27">
        <v>60.613333333333337</v>
      </c>
      <c r="K860" s="27">
        <v>60.613333333333337</v>
      </c>
      <c r="L860" s="27">
        <f t="shared" si="39"/>
        <v>24.245333333333335</v>
      </c>
      <c r="M860" s="28" t="s">
        <v>1852</v>
      </c>
      <c r="N860" s="28" t="s">
        <v>655</v>
      </c>
      <c r="O860" s="29">
        <v>64.400000000000006</v>
      </c>
      <c r="P860" s="29">
        <v>67.88</v>
      </c>
      <c r="Q860" s="18">
        <f t="shared" si="40"/>
        <v>38.64</v>
      </c>
      <c r="R860" s="29">
        <f t="shared" si="41"/>
        <v>62.885333333333335</v>
      </c>
    </row>
    <row r="861" spans="1:18" ht="20.100000000000001" customHeight="1">
      <c r="A861" s="18">
        <v>858</v>
      </c>
      <c r="B861" s="19" t="s">
        <v>1881</v>
      </c>
      <c r="C861" s="19" t="s">
        <v>21</v>
      </c>
      <c r="D861" s="19" t="s">
        <v>22</v>
      </c>
      <c r="E861" s="20" t="s">
        <v>1875</v>
      </c>
      <c r="F861" s="21"/>
      <c r="G861" s="19"/>
      <c r="H861" s="19">
        <v>1722529104</v>
      </c>
      <c r="I861" s="33" t="s">
        <v>1169</v>
      </c>
      <c r="J861" s="27">
        <v>59.026666666666671</v>
      </c>
      <c r="K861" s="27">
        <v>59.026666666666671</v>
      </c>
      <c r="L861" s="27">
        <f t="shared" si="39"/>
        <v>23.61066666666667</v>
      </c>
      <c r="M861" s="28" t="s">
        <v>1852</v>
      </c>
      <c r="N861" s="28" t="s">
        <v>655</v>
      </c>
      <c r="O861" s="29">
        <v>64.599999999999994</v>
      </c>
      <c r="P861" s="29">
        <v>67.88</v>
      </c>
      <c r="Q861" s="18">
        <f t="shared" si="40"/>
        <v>38.76</v>
      </c>
      <c r="R861" s="29">
        <f t="shared" si="41"/>
        <v>62.370666666666665</v>
      </c>
    </row>
    <row r="862" spans="1:18" ht="20.100000000000001" customHeight="1">
      <c r="A862" s="18">
        <v>859</v>
      </c>
      <c r="B862" s="19" t="s">
        <v>1882</v>
      </c>
      <c r="C862" s="19" t="s">
        <v>21</v>
      </c>
      <c r="D862" s="19" t="s">
        <v>22</v>
      </c>
      <c r="E862" s="20" t="s">
        <v>1875</v>
      </c>
      <c r="F862" s="21"/>
      <c r="G862" s="19"/>
      <c r="H862" s="19">
        <v>1722115835</v>
      </c>
      <c r="I862" s="33" t="s">
        <v>1883</v>
      </c>
      <c r="J862" s="27">
        <v>57.993333333333332</v>
      </c>
      <c r="K862" s="27">
        <v>57.993333333333332</v>
      </c>
      <c r="L862" s="27">
        <f t="shared" si="39"/>
        <v>23.197333333333333</v>
      </c>
      <c r="M862" s="28" t="s">
        <v>1852</v>
      </c>
      <c r="N862" s="28" t="s">
        <v>655</v>
      </c>
      <c r="O862" s="29">
        <v>74.2</v>
      </c>
      <c r="P862" s="29">
        <v>67.88</v>
      </c>
      <c r="Q862" s="18">
        <f t="shared" si="40"/>
        <v>44.52</v>
      </c>
      <c r="R862" s="29">
        <f t="shared" si="41"/>
        <v>67.717333333333329</v>
      </c>
    </row>
    <row r="863" spans="1:18" ht="20.100000000000001" customHeight="1">
      <c r="A863" s="18">
        <v>860</v>
      </c>
      <c r="B863" s="19" t="s">
        <v>1884</v>
      </c>
      <c r="C863" s="19" t="s">
        <v>21</v>
      </c>
      <c r="D863" s="19" t="s">
        <v>22</v>
      </c>
      <c r="E863" s="20" t="s">
        <v>1875</v>
      </c>
      <c r="F863" s="21"/>
      <c r="G863" s="19"/>
      <c r="H863" s="19">
        <v>1722529904</v>
      </c>
      <c r="I863" s="33" t="s">
        <v>1885</v>
      </c>
      <c r="J863" s="27">
        <v>42.84</v>
      </c>
      <c r="K863" s="27">
        <v>42.84</v>
      </c>
      <c r="L863" s="27">
        <f t="shared" si="39"/>
        <v>17.136000000000003</v>
      </c>
      <c r="M863" s="28" t="s">
        <v>1852</v>
      </c>
      <c r="N863" s="28" t="s">
        <v>655</v>
      </c>
      <c r="O863" s="29">
        <v>50.8</v>
      </c>
      <c r="P863" s="29">
        <v>67.88</v>
      </c>
      <c r="Q863" s="18">
        <f t="shared" si="40"/>
        <v>30.48</v>
      </c>
      <c r="R863" s="29">
        <f t="shared" si="41"/>
        <v>47.616</v>
      </c>
    </row>
    <row r="864" spans="1:18" ht="20.100000000000001" customHeight="1">
      <c r="A864" s="18">
        <v>861</v>
      </c>
      <c r="B864" s="19" t="s">
        <v>429</v>
      </c>
      <c r="C864" s="19" t="s">
        <v>28</v>
      </c>
      <c r="D864" s="19" t="s">
        <v>29</v>
      </c>
      <c r="E864" s="20" t="s">
        <v>1886</v>
      </c>
      <c r="F864" s="21" t="s">
        <v>30</v>
      </c>
      <c r="G864" s="19">
        <v>2</v>
      </c>
      <c r="H864" s="19">
        <v>1722117834</v>
      </c>
      <c r="I864" s="33" t="s">
        <v>1887</v>
      </c>
      <c r="J864" s="27">
        <v>67.320000000000007</v>
      </c>
      <c r="K864" s="27">
        <v>69.320000000000007</v>
      </c>
      <c r="L864" s="27">
        <f t="shared" si="39"/>
        <v>27.728000000000005</v>
      </c>
      <c r="M864" s="28" t="s">
        <v>1852</v>
      </c>
      <c r="N864" s="28" t="s">
        <v>655</v>
      </c>
      <c r="O864" s="29">
        <v>69</v>
      </c>
      <c r="P864" s="29">
        <v>67.88</v>
      </c>
      <c r="Q864" s="18">
        <f t="shared" si="40"/>
        <v>41.4</v>
      </c>
      <c r="R864" s="29">
        <f t="shared" si="41"/>
        <v>69.128</v>
      </c>
    </row>
    <row r="865" spans="1:18" ht="20.100000000000001" customHeight="1">
      <c r="A865" s="18">
        <v>862</v>
      </c>
      <c r="B865" s="19" t="s">
        <v>1888</v>
      </c>
      <c r="C865" s="19" t="s">
        <v>21</v>
      </c>
      <c r="D865" s="19" t="s">
        <v>106</v>
      </c>
      <c r="E865" s="20" t="s">
        <v>1886</v>
      </c>
      <c r="F865" s="21" t="s">
        <v>30</v>
      </c>
      <c r="G865" s="19">
        <v>2</v>
      </c>
      <c r="H865" s="19">
        <v>1722118712</v>
      </c>
      <c r="I865" s="33" t="s">
        <v>1889</v>
      </c>
      <c r="J865" s="27">
        <v>65.86</v>
      </c>
      <c r="K865" s="27">
        <v>67.86</v>
      </c>
      <c r="L865" s="27">
        <f t="shared" si="39"/>
        <v>27.144000000000002</v>
      </c>
      <c r="M865" s="28" t="s">
        <v>1852</v>
      </c>
      <c r="N865" s="28" t="s">
        <v>655</v>
      </c>
      <c r="O865" s="29">
        <v>38.4</v>
      </c>
      <c r="P865" s="29">
        <v>67.88</v>
      </c>
      <c r="Q865" s="18">
        <f t="shared" si="40"/>
        <v>23.04</v>
      </c>
      <c r="R865" s="29">
        <f t="shared" si="41"/>
        <v>50.183999999999997</v>
      </c>
    </row>
    <row r="866" spans="1:18" ht="20.100000000000001" customHeight="1">
      <c r="A866" s="18">
        <v>863</v>
      </c>
      <c r="B866" s="19" t="s">
        <v>1890</v>
      </c>
      <c r="C866" s="19" t="s">
        <v>21</v>
      </c>
      <c r="D866" s="19" t="s">
        <v>22</v>
      </c>
      <c r="E866" s="20" t="s">
        <v>1886</v>
      </c>
      <c r="F866" s="21"/>
      <c r="G866" s="19"/>
      <c r="H866" s="19">
        <v>1722326417</v>
      </c>
      <c r="I866" s="33" t="s">
        <v>1891</v>
      </c>
      <c r="J866" s="27">
        <v>67.74666666666667</v>
      </c>
      <c r="K866" s="27">
        <v>67.74666666666667</v>
      </c>
      <c r="L866" s="27">
        <f t="shared" si="39"/>
        <v>27.09866666666667</v>
      </c>
      <c r="M866" s="28" t="s">
        <v>1852</v>
      </c>
      <c r="N866" s="28" t="s">
        <v>655</v>
      </c>
      <c r="O866" s="29">
        <v>65</v>
      </c>
      <c r="P866" s="29">
        <v>67.88</v>
      </c>
      <c r="Q866" s="18">
        <f t="shared" si="40"/>
        <v>39</v>
      </c>
      <c r="R866" s="29">
        <f t="shared" si="41"/>
        <v>66.098666666666674</v>
      </c>
    </row>
    <row r="867" spans="1:18" ht="20.100000000000001" customHeight="1">
      <c r="A867" s="18">
        <v>864</v>
      </c>
      <c r="B867" s="19" t="s">
        <v>1892</v>
      </c>
      <c r="C867" s="19" t="s">
        <v>28</v>
      </c>
      <c r="D867" s="19" t="s">
        <v>22</v>
      </c>
      <c r="E867" s="20" t="s">
        <v>1886</v>
      </c>
      <c r="F867" s="21"/>
      <c r="G867" s="19"/>
      <c r="H867" s="19">
        <v>1722117408</v>
      </c>
      <c r="I867" s="33" t="s">
        <v>1893</v>
      </c>
      <c r="J867" s="27">
        <v>60.433333333333337</v>
      </c>
      <c r="K867" s="27">
        <v>60.433333333333337</v>
      </c>
      <c r="L867" s="27">
        <f t="shared" si="39"/>
        <v>24.173333333333336</v>
      </c>
      <c r="M867" s="28" t="s">
        <v>1852</v>
      </c>
      <c r="N867" s="28" t="s">
        <v>655</v>
      </c>
      <c r="O867" s="29">
        <v>69.2</v>
      </c>
      <c r="P867" s="29">
        <v>67.88</v>
      </c>
      <c r="Q867" s="18">
        <f t="shared" si="40"/>
        <v>41.52</v>
      </c>
      <c r="R867" s="29">
        <f t="shared" si="41"/>
        <v>65.693333333333342</v>
      </c>
    </row>
    <row r="868" spans="1:18" ht="20.100000000000001" customHeight="1">
      <c r="A868" s="18">
        <v>865</v>
      </c>
      <c r="B868" s="19" t="s">
        <v>1894</v>
      </c>
      <c r="C868" s="19" t="s">
        <v>21</v>
      </c>
      <c r="D868" s="19" t="s">
        <v>48</v>
      </c>
      <c r="E868" s="20" t="s">
        <v>1886</v>
      </c>
      <c r="F868" s="21" t="s">
        <v>30</v>
      </c>
      <c r="G868" s="19">
        <v>2</v>
      </c>
      <c r="H868" s="19">
        <v>1722222234</v>
      </c>
      <c r="I868" s="33" t="s">
        <v>1257</v>
      </c>
      <c r="J868" s="27">
        <v>56.95333333333334</v>
      </c>
      <c r="K868" s="27">
        <v>58.95333333333334</v>
      </c>
      <c r="L868" s="27">
        <f t="shared" si="39"/>
        <v>23.581333333333337</v>
      </c>
      <c r="M868" s="28" t="s">
        <v>1852</v>
      </c>
      <c r="N868" s="28" t="s">
        <v>655</v>
      </c>
      <c r="O868" s="29">
        <v>71.599999999999994</v>
      </c>
      <c r="P868" s="29">
        <v>67.88</v>
      </c>
      <c r="Q868" s="18">
        <f t="shared" si="40"/>
        <v>42.96</v>
      </c>
      <c r="R868" s="29">
        <f t="shared" si="41"/>
        <v>66.541333333333341</v>
      </c>
    </row>
    <row r="869" spans="1:18" ht="20.100000000000001" customHeight="1">
      <c r="A869" s="18">
        <v>866</v>
      </c>
      <c r="B869" s="19" t="s">
        <v>1895</v>
      </c>
      <c r="C869" s="19" t="s">
        <v>21</v>
      </c>
      <c r="D869" s="19" t="s">
        <v>22</v>
      </c>
      <c r="E869" s="20" t="s">
        <v>1886</v>
      </c>
      <c r="F869" s="21"/>
      <c r="G869" s="19"/>
      <c r="H869" s="19">
        <v>1722428011</v>
      </c>
      <c r="I869" s="33" t="s">
        <v>1896</v>
      </c>
      <c r="J869" s="27">
        <v>58.633333333333333</v>
      </c>
      <c r="K869" s="27">
        <v>58.633333333333333</v>
      </c>
      <c r="L869" s="27">
        <f t="shared" si="39"/>
        <v>23.453333333333333</v>
      </c>
      <c r="M869" s="28" t="s">
        <v>1852</v>
      </c>
      <c r="N869" s="28" t="s">
        <v>655</v>
      </c>
      <c r="O869" s="29">
        <v>65</v>
      </c>
      <c r="P869" s="29">
        <v>67.88</v>
      </c>
      <c r="Q869" s="18">
        <f t="shared" si="40"/>
        <v>39</v>
      </c>
      <c r="R869" s="29">
        <f t="shared" si="41"/>
        <v>62.453333333333333</v>
      </c>
    </row>
    <row r="870" spans="1:18" ht="20.100000000000001" customHeight="1">
      <c r="A870" s="18">
        <v>867</v>
      </c>
      <c r="B870" s="19" t="s">
        <v>1897</v>
      </c>
      <c r="C870" s="19" t="s">
        <v>28</v>
      </c>
      <c r="D870" s="19" t="s">
        <v>57</v>
      </c>
      <c r="E870" s="20" t="s">
        <v>1886</v>
      </c>
      <c r="F870" s="21"/>
      <c r="G870" s="19"/>
      <c r="H870" s="19">
        <v>1722222902</v>
      </c>
      <c r="I870" s="33" t="s">
        <v>1898</v>
      </c>
      <c r="J870" s="27">
        <v>54.206666666666671</v>
      </c>
      <c r="K870" s="27">
        <v>54.206666666666671</v>
      </c>
      <c r="L870" s="27">
        <f t="shared" si="39"/>
        <v>21.68266666666667</v>
      </c>
      <c r="M870" s="28" t="s">
        <v>1852</v>
      </c>
      <c r="N870" s="28" t="s">
        <v>655</v>
      </c>
      <c r="O870" s="29">
        <v>72.8</v>
      </c>
      <c r="P870" s="29">
        <v>67.88</v>
      </c>
      <c r="Q870" s="18">
        <f t="shared" si="40"/>
        <v>43.68</v>
      </c>
      <c r="R870" s="29">
        <f t="shared" si="41"/>
        <v>65.362666666666669</v>
      </c>
    </row>
    <row r="871" spans="1:18" ht="20.100000000000001" customHeight="1">
      <c r="A871" s="18">
        <v>868</v>
      </c>
      <c r="B871" s="19" t="s">
        <v>1899</v>
      </c>
      <c r="C871" s="19" t="s">
        <v>28</v>
      </c>
      <c r="D871" s="19" t="s">
        <v>22</v>
      </c>
      <c r="E871" s="20" t="s">
        <v>1886</v>
      </c>
      <c r="F871" s="21"/>
      <c r="G871" s="19"/>
      <c r="H871" s="19">
        <v>1722427318</v>
      </c>
      <c r="I871" s="33" t="s">
        <v>1900</v>
      </c>
      <c r="J871" s="27">
        <v>53.226666666666667</v>
      </c>
      <c r="K871" s="27">
        <v>53.226666666666667</v>
      </c>
      <c r="L871" s="27">
        <f t="shared" si="39"/>
        <v>21.290666666666667</v>
      </c>
      <c r="M871" s="28" t="s">
        <v>1852</v>
      </c>
      <c r="N871" s="28" t="s">
        <v>655</v>
      </c>
      <c r="O871" s="29">
        <v>71.8</v>
      </c>
      <c r="P871" s="29">
        <v>67.88</v>
      </c>
      <c r="Q871" s="18">
        <f t="shared" si="40"/>
        <v>43.08</v>
      </c>
      <c r="R871" s="29">
        <f t="shared" si="41"/>
        <v>64.370666666666665</v>
      </c>
    </row>
    <row r="872" spans="1:18" ht="20.100000000000001" customHeight="1">
      <c r="A872" s="18">
        <v>869</v>
      </c>
      <c r="B872" s="19" t="s">
        <v>1901</v>
      </c>
      <c r="C872" s="19" t="s">
        <v>21</v>
      </c>
      <c r="D872" s="19" t="s">
        <v>22</v>
      </c>
      <c r="E872" s="20" t="s">
        <v>1886</v>
      </c>
      <c r="F872" s="21"/>
      <c r="G872" s="19"/>
      <c r="H872" s="19">
        <v>1722325127</v>
      </c>
      <c r="I872" s="33" t="s">
        <v>1383</v>
      </c>
      <c r="J872" s="27">
        <v>52.26</v>
      </c>
      <c r="K872" s="27">
        <v>52.26</v>
      </c>
      <c r="L872" s="27">
        <f t="shared" si="39"/>
        <v>20.904</v>
      </c>
      <c r="M872" s="28" t="s">
        <v>1852</v>
      </c>
      <c r="N872" s="28" t="s">
        <v>655</v>
      </c>
      <c r="O872" s="29">
        <v>58.4</v>
      </c>
      <c r="P872" s="29">
        <v>67.88</v>
      </c>
      <c r="Q872" s="18">
        <f t="shared" si="40"/>
        <v>35.04</v>
      </c>
      <c r="R872" s="29">
        <f t="shared" si="41"/>
        <v>55.944000000000003</v>
      </c>
    </row>
    <row r="873" spans="1:18" ht="20.100000000000001" customHeight="1">
      <c r="A873" s="18">
        <v>870</v>
      </c>
      <c r="B873" s="19" t="s">
        <v>1902</v>
      </c>
      <c r="C873" s="19" t="s">
        <v>21</v>
      </c>
      <c r="D873" s="19" t="s">
        <v>22</v>
      </c>
      <c r="E873" s="20" t="s">
        <v>1886</v>
      </c>
      <c r="F873" s="21"/>
      <c r="G873" s="19"/>
      <c r="H873" s="19">
        <v>1722116829</v>
      </c>
      <c r="I873" s="33" t="s">
        <v>1903</v>
      </c>
      <c r="J873" s="27">
        <v>50.413333333333334</v>
      </c>
      <c r="K873" s="27">
        <v>50.413333333333334</v>
      </c>
      <c r="L873" s="27">
        <f t="shared" si="39"/>
        <v>20.165333333333336</v>
      </c>
      <c r="M873" s="28" t="s">
        <v>1852</v>
      </c>
      <c r="N873" s="28" t="s">
        <v>655</v>
      </c>
      <c r="O873" s="29">
        <v>71.599999999999994</v>
      </c>
      <c r="P873" s="29">
        <v>67.88</v>
      </c>
      <c r="Q873" s="18">
        <f t="shared" si="40"/>
        <v>42.96</v>
      </c>
      <c r="R873" s="29">
        <f t="shared" si="41"/>
        <v>63.125333333333337</v>
      </c>
    </row>
    <row r="874" spans="1:18" ht="20.100000000000001" customHeight="1">
      <c r="A874" s="18">
        <v>871</v>
      </c>
      <c r="B874" s="19" t="s">
        <v>1265</v>
      </c>
      <c r="C874" s="19" t="s">
        <v>21</v>
      </c>
      <c r="D874" s="19" t="s">
        <v>41</v>
      </c>
      <c r="E874" s="20" t="s">
        <v>1904</v>
      </c>
      <c r="F874" s="21" t="s">
        <v>531</v>
      </c>
      <c r="G874" s="19">
        <v>10</v>
      </c>
      <c r="H874" s="19">
        <v>1722119812</v>
      </c>
      <c r="I874" s="33" t="s">
        <v>1402</v>
      </c>
      <c r="J874" s="27">
        <v>69.44</v>
      </c>
      <c r="K874" s="27">
        <v>79.44</v>
      </c>
      <c r="L874" s="27">
        <f t="shared" si="39"/>
        <v>31.776</v>
      </c>
      <c r="M874" s="28" t="s">
        <v>1852</v>
      </c>
      <c r="N874" s="28" t="s">
        <v>655</v>
      </c>
      <c r="O874" s="29">
        <v>70.599999999999994</v>
      </c>
      <c r="P874" s="29">
        <v>67.88</v>
      </c>
      <c r="Q874" s="18">
        <f t="shared" si="40"/>
        <v>42.36</v>
      </c>
      <c r="R874" s="29">
        <f t="shared" si="41"/>
        <v>74.135999999999996</v>
      </c>
    </row>
    <row r="875" spans="1:18" ht="20.100000000000001" customHeight="1">
      <c r="A875" s="18">
        <v>872</v>
      </c>
      <c r="B875" s="19" t="s">
        <v>1905</v>
      </c>
      <c r="C875" s="19" t="s">
        <v>21</v>
      </c>
      <c r="D875" s="19" t="s">
        <v>41</v>
      </c>
      <c r="E875" s="20" t="s">
        <v>1904</v>
      </c>
      <c r="F875" s="21" t="s">
        <v>30</v>
      </c>
      <c r="G875" s="19">
        <v>2</v>
      </c>
      <c r="H875" s="19">
        <v>1722115507</v>
      </c>
      <c r="I875" s="33" t="s">
        <v>931</v>
      </c>
      <c r="J875" s="27">
        <v>71.053333333333327</v>
      </c>
      <c r="K875" s="27">
        <v>73.053333333333327</v>
      </c>
      <c r="L875" s="27">
        <f t="shared" si="39"/>
        <v>29.221333333333334</v>
      </c>
      <c r="M875" s="28" t="s">
        <v>1852</v>
      </c>
      <c r="N875" s="28" t="s">
        <v>655</v>
      </c>
      <c r="O875" s="29">
        <v>69.599999999999994</v>
      </c>
      <c r="P875" s="29">
        <v>67.88</v>
      </c>
      <c r="Q875" s="18">
        <f t="shared" si="40"/>
        <v>41.76</v>
      </c>
      <c r="R875" s="29">
        <f t="shared" si="41"/>
        <v>70.981333333333339</v>
      </c>
    </row>
    <row r="876" spans="1:18" ht="20.100000000000001" customHeight="1">
      <c r="A876" s="18">
        <v>873</v>
      </c>
      <c r="B876" s="19" t="s">
        <v>1906</v>
      </c>
      <c r="C876" s="19" t="s">
        <v>21</v>
      </c>
      <c r="D876" s="19" t="s">
        <v>22</v>
      </c>
      <c r="E876" s="20" t="s">
        <v>1904</v>
      </c>
      <c r="F876" s="21"/>
      <c r="G876" s="19"/>
      <c r="H876" s="19">
        <v>1722118406</v>
      </c>
      <c r="I876" s="33" t="s">
        <v>1907</v>
      </c>
      <c r="J876" s="27">
        <v>72.473333333333329</v>
      </c>
      <c r="K876" s="27">
        <v>72.473333333333329</v>
      </c>
      <c r="L876" s="27">
        <f t="shared" si="39"/>
        <v>28.989333333333335</v>
      </c>
      <c r="M876" s="28" t="s">
        <v>1852</v>
      </c>
      <c r="N876" s="28" t="s">
        <v>655</v>
      </c>
      <c r="O876" s="29">
        <v>69.8</v>
      </c>
      <c r="P876" s="29">
        <v>67.88</v>
      </c>
      <c r="Q876" s="18">
        <f t="shared" si="40"/>
        <v>41.88</v>
      </c>
      <c r="R876" s="29">
        <f t="shared" si="41"/>
        <v>70.869333333333344</v>
      </c>
    </row>
    <row r="877" spans="1:18" ht="20.100000000000001" customHeight="1">
      <c r="A877" s="18">
        <v>874</v>
      </c>
      <c r="B877" s="19" t="s">
        <v>1908</v>
      </c>
      <c r="C877" s="19" t="s">
        <v>21</v>
      </c>
      <c r="D877" s="19" t="s">
        <v>22</v>
      </c>
      <c r="E877" s="20" t="s">
        <v>1904</v>
      </c>
      <c r="F877" s="21"/>
      <c r="G877" s="19"/>
      <c r="H877" s="19">
        <v>1722115322</v>
      </c>
      <c r="I877" s="33" t="s">
        <v>1909</v>
      </c>
      <c r="J877" s="27">
        <v>69.953333333333333</v>
      </c>
      <c r="K877" s="27">
        <v>69.953333333333333</v>
      </c>
      <c r="L877" s="27">
        <f t="shared" si="39"/>
        <v>27.981333333333335</v>
      </c>
      <c r="M877" s="28" t="s">
        <v>1852</v>
      </c>
      <c r="N877" s="28" t="s">
        <v>655</v>
      </c>
      <c r="O877" s="29">
        <v>76.8</v>
      </c>
      <c r="P877" s="29">
        <v>67.88</v>
      </c>
      <c r="Q877" s="18">
        <f t="shared" si="40"/>
        <v>46.08</v>
      </c>
      <c r="R877" s="29">
        <f t="shared" si="41"/>
        <v>74.061333333333337</v>
      </c>
    </row>
    <row r="878" spans="1:18" ht="20.100000000000001" customHeight="1">
      <c r="A878" s="18">
        <v>875</v>
      </c>
      <c r="B878" s="19" t="s">
        <v>1910</v>
      </c>
      <c r="C878" s="19" t="s">
        <v>21</v>
      </c>
      <c r="D878" s="19" t="s">
        <v>22</v>
      </c>
      <c r="E878" s="20" t="s">
        <v>1904</v>
      </c>
      <c r="F878" s="21"/>
      <c r="G878" s="19"/>
      <c r="H878" s="19">
        <v>1722221425</v>
      </c>
      <c r="I878" s="33" t="s">
        <v>1911</v>
      </c>
      <c r="J878" s="27">
        <v>69.086666666666659</v>
      </c>
      <c r="K878" s="27">
        <v>69.086666666666659</v>
      </c>
      <c r="L878" s="27">
        <f t="shared" si="39"/>
        <v>27.634666666666664</v>
      </c>
      <c r="M878" s="28" t="s">
        <v>1852</v>
      </c>
      <c r="N878" s="28" t="s">
        <v>655</v>
      </c>
      <c r="O878" s="29">
        <v>74</v>
      </c>
      <c r="P878" s="29">
        <v>67.88</v>
      </c>
      <c r="Q878" s="18">
        <f t="shared" si="40"/>
        <v>44.4</v>
      </c>
      <c r="R878" s="29">
        <f t="shared" si="41"/>
        <v>72.034666666666666</v>
      </c>
    </row>
    <row r="879" spans="1:18" ht="20.100000000000001" customHeight="1">
      <c r="A879" s="18">
        <v>876</v>
      </c>
      <c r="B879" s="19" t="s">
        <v>1159</v>
      </c>
      <c r="C879" s="19" t="s">
        <v>21</v>
      </c>
      <c r="D879" s="19" t="s">
        <v>57</v>
      </c>
      <c r="E879" s="20" t="s">
        <v>1904</v>
      </c>
      <c r="F879" s="21" t="s">
        <v>531</v>
      </c>
      <c r="G879" s="19">
        <v>10</v>
      </c>
      <c r="H879" s="19">
        <v>1722117713</v>
      </c>
      <c r="I879" s="33" t="s">
        <v>1912</v>
      </c>
      <c r="J879" s="27">
        <v>58.946666666666665</v>
      </c>
      <c r="K879" s="27">
        <v>68.946666666666658</v>
      </c>
      <c r="L879" s="27">
        <f t="shared" si="39"/>
        <v>27.578666666666663</v>
      </c>
      <c r="M879" s="28" t="s">
        <v>1852</v>
      </c>
      <c r="N879" s="28" t="s">
        <v>655</v>
      </c>
      <c r="O879" s="29">
        <v>55</v>
      </c>
      <c r="P879" s="29">
        <v>67.88</v>
      </c>
      <c r="Q879" s="18">
        <f t="shared" si="40"/>
        <v>33</v>
      </c>
      <c r="R879" s="29">
        <f t="shared" si="41"/>
        <v>60.578666666666663</v>
      </c>
    </row>
    <row r="880" spans="1:18" ht="20.100000000000001" customHeight="1">
      <c r="A880" s="18">
        <v>877</v>
      </c>
      <c r="B880" s="19" t="s">
        <v>1913</v>
      </c>
      <c r="C880" s="19" t="s">
        <v>21</v>
      </c>
      <c r="D880" s="19" t="s">
        <v>22</v>
      </c>
      <c r="E880" s="20" t="s">
        <v>1914</v>
      </c>
      <c r="F880" s="21"/>
      <c r="G880" s="19"/>
      <c r="H880" s="19">
        <v>1722529805</v>
      </c>
      <c r="I880" s="33" t="s">
        <v>1915</v>
      </c>
      <c r="J880" s="27">
        <v>77.153333333333336</v>
      </c>
      <c r="K880" s="27">
        <v>77.153333333333336</v>
      </c>
      <c r="L880" s="27">
        <f t="shared" si="39"/>
        <v>30.861333333333334</v>
      </c>
      <c r="M880" s="28" t="s">
        <v>1916</v>
      </c>
      <c r="N880" s="28" t="s">
        <v>655</v>
      </c>
      <c r="O880" s="29">
        <v>73.7</v>
      </c>
      <c r="P880" s="29">
        <v>62.43</v>
      </c>
      <c r="Q880" s="18">
        <f t="shared" si="40"/>
        <v>44.22</v>
      </c>
      <c r="R880" s="29">
        <f t="shared" si="41"/>
        <v>75.081333333333333</v>
      </c>
    </row>
    <row r="881" spans="1:18" ht="20.100000000000001" customHeight="1">
      <c r="A881" s="18">
        <v>878</v>
      </c>
      <c r="B881" s="19" t="s">
        <v>1917</v>
      </c>
      <c r="C881" s="19" t="s">
        <v>21</v>
      </c>
      <c r="D881" s="19" t="s">
        <v>22</v>
      </c>
      <c r="E881" s="20" t="s">
        <v>1914</v>
      </c>
      <c r="F881" s="21"/>
      <c r="G881" s="19"/>
      <c r="H881" s="19">
        <v>1722224121</v>
      </c>
      <c r="I881" s="33" t="s">
        <v>1918</v>
      </c>
      <c r="J881" s="27">
        <v>73.600000000000009</v>
      </c>
      <c r="K881" s="27">
        <v>73.600000000000009</v>
      </c>
      <c r="L881" s="27">
        <f t="shared" si="39"/>
        <v>29.440000000000005</v>
      </c>
      <c r="M881" s="28" t="s">
        <v>1916</v>
      </c>
      <c r="N881" s="28" t="s">
        <v>655</v>
      </c>
      <c r="O881" s="29">
        <v>75.400000000000006</v>
      </c>
      <c r="P881" s="29">
        <v>62.43</v>
      </c>
      <c r="Q881" s="18">
        <f t="shared" si="40"/>
        <v>45.24</v>
      </c>
      <c r="R881" s="29">
        <f t="shared" si="41"/>
        <v>74.680000000000007</v>
      </c>
    </row>
    <row r="882" spans="1:18" ht="20.100000000000001" customHeight="1">
      <c r="A882" s="18">
        <v>879</v>
      </c>
      <c r="B882" s="19" t="s">
        <v>1919</v>
      </c>
      <c r="C882" s="19" t="s">
        <v>21</v>
      </c>
      <c r="D882" s="19" t="s">
        <v>29</v>
      </c>
      <c r="E882" s="20" t="s">
        <v>1914</v>
      </c>
      <c r="F882" s="21" t="s">
        <v>30</v>
      </c>
      <c r="G882" s="19">
        <v>2</v>
      </c>
      <c r="H882" s="19">
        <v>1722118822</v>
      </c>
      <c r="I882" s="33" t="s">
        <v>1920</v>
      </c>
      <c r="J882" s="27">
        <v>68.266666666666666</v>
      </c>
      <c r="K882" s="27">
        <v>70.266666666666666</v>
      </c>
      <c r="L882" s="27">
        <f t="shared" si="39"/>
        <v>28.106666666666669</v>
      </c>
      <c r="M882" s="28" t="s">
        <v>1916</v>
      </c>
      <c r="N882" s="28" t="s">
        <v>655</v>
      </c>
      <c r="O882" s="29">
        <v>66.8</v>
      </c>
      <c r="P882" s="29">
        <v>62.43</v>
      </c>
      <c r="Q882" s="18">
        <f t="shared" si="40"/>
        <v>40.08</v>
      </c>
      <c r="R882" s="29">
        <f t="shared" si="41"/>
        <v>68.186666666666667</v>
      </c>
    </row>
    <row r="883" spans="1:18" ht="20.100000000000001" customHeight="1">
      <c r="A883" s="18">
        <v>880</v>
      </c>
      <c r="B883" s="19" t="s">
        <v>1921</v>
      </c>
      <c r="C883" s="19" t="s">
        <v>21</v>
      </c>
      <c r="D883" s="19" t="s">
        <v>22</v>
      </c>
      <c r="E883" s="20" t="s">
        <v>1914</v>
      </c>
      <c r="F883" s="21"/>
      <c r="G883" s="19"/>
      <c r="H883" s="19">
        <v>1722530229</v>
      </c>
      <c r="I883" s="33" t="s">
        <v>1922</v>
      </c>
      <c r="J883" s="27">
        <v>65.38666666666667</v>
      </c>
      <c r="K883" s="27">
        <v>65.38666666666667</v>
      </c>
      <c r="L883" s="27">
        <f t="shared" si="39"/>
        <v>26.154666666666671</v>
      </c>
      <c r="M883" s="28" t="s">
        <v>1916</v>
      </c>
      <c r="N883" s="28" t="s">
        <v>655</v>
      </c>
      <c r="O883" s="29">
        <v>68</v>
      </c>
      <c r="P883" s="29">
        <v>62.43</v>
      </c>
      <c r="Q883" s="18">
        <f t="shared" si="40"/>
        <v>40.799999999999997</v>
      </c>
      <c r="R883" s="29">
        <f t="shared" si="41"/>
        <v>66.954666666666668</v>
      </c>
    </row>
    <row r="884" spans="1:18" ht="20.100000000000001" customHeight="1">
      <c r="A884" s="18">
        <v>881</v>
      </c>
      <c r="B884" s="19" t="s">
        <v>1923</v>
      </c>
      <c r="C884" s="19" t="s">
        <v>21</v>
      </c>
      <c r="D884" s="19" t="s">
        <v>22</v>
      </c>
      <c r="E884" s="20" t="s">
        <v>1914</v>
      </c>
      <c r="F884" s="21"/>
      <c r="G884" s="19"/>
      <c r="H884" s="19">
        <v>1722116903</v>
      </c>
      <c r="I884" s="33" t="s">
        <v>1924</v>
      </c>
      <c r="J884" s="27">
        <v>62.82</v>
      </c>
      <c r="K884" s="27">
        <v>62.82</v>
      </c>
      <c r="L884" s="27">
        <f t="shared" si="39"/>
        <v>25.128</v>
      </c>
      <c r="M884" s="28" t="s">
        <v>1916</v>
      </c>
      <c r="N884" s="28" t="s">
        <v>655</v>
      </c>
      <c r="O884" s="29">
        <v>65.2</v>
      </c>
      <c r="P884" s="29">
        <v>62.43</v>
      </c>
      <c r="Q884" s="18">
        <f t="shared" si="40"/>
        <v>39.119999999999997</v>
      </c>
      <c r="R884" s="29">
        <f t="shared" si="41"/>
        <v>64.24799999999999</v>
      </c>
    </row>
    <row r="885" spans="1:18" ht="20.100000000000001" customHeight="1">
      <c r="A885" s="18">
        <v>882</v>
      </c>
      <c r="B885" s="19" t="s">
        <v>784</v>
      </c>
      <c r="C885" s="19" t="s">
        <v>28</v>
      </c>
      <c r="D885" s="19" t="s">
        <v>48</v>
      </c>
      <c r="E885" s="20" t="s">
        <v>1914</v>
      </c>
      <c r="F885" s="21" t="s">
        <v>30</v>
      </c>
      <c r="G885" s="19">
        <v>2</v>
      </c>
      <c r="H885" s="19">
        <v>1722115318</v>
      </c>
      <c r="I885" s="33" t="s">
        <v>1171</v>
      </c>
      <c r="J885" s="27">
        <v>58.446666666666665</v>
      </c>
      <c r="K885" s="27">
        <v>60.446666666666665</v>
      </c>
      <c r="L885" s="27">
        <f t="shared" si="39"/>
        <v>24.178666666666668</v>
      </c>
      <c r="M885" s="28" t="s">
        <v>1916</v>
      </c>
      <c r="N885" s="28" t="s">
        <v>655</v>
      </c>
      <c r="O885" s="29">
        <v>67</v>
      </c>
      <c r="P885" s="29">
        <v>62.43</v>
      </c>
      <c r="Q885" s="18">
        <f t="shared" si="40"/>
        <v>40.200000000000003</v>
      </c>
      <c r="R885" s="29">
        <f t="shared" si="41"/>
        <v>64.378666666666675</v>
      </c>
    </row>
    <row r="886" spans="1:18" ht="20.100000000000001" customHeight="1">
      <c r="A886" s="18">
        <v>883</v>
      </c>
      <c r="B886" s="19" t="s">
        <v>1925</v>
      </c>
      <c r="C886" s="19" t="s">
        <v>21</v>
      </c>
      <c r="D886" s="19" t="s">
        <v>57</v>
      </c>
      <c r="E886" s="20" t="s">
        <v>1926</v>
      </c>
      <c r="F886" s="21"/>
      <c r="G886" s="19"/>
      <c r="H886" s="19">
        <v>1722325922</v>
      </c>
      <c r="I886" s="33" t="s">
        <v>1927</v>
      </c>
      <c r="J886" s="27">
        <v>67.5</v>
      </c>
      <c r="K886" s="27">
        <v>67.5</v>
      </c>
      <c r="L886" s="27">
        <f t="shared" si="39"/>
        <v>27</v>
      </c>
      <c r="M886" s="28" t="s">
        <v>1916</v>
      </c>
      <c r="N886" s="28" t="s">
        <v>655</v>
      </c>
      <c r="O886" s="29">
        <v>74</v>
      </c>
      <c r="P886" s="29">
        <v>62.43</v>
      </c>
      <c r="Q886" s="18">
        <f t="shared" si="40"/>
        <v>44.4</v>
      </c>
      <c r="R886" s="29">
        <f t="shared" si="41"/>
        <v>71.400000000000006</v>
      </c>
    </row>
    <row r="887" spans="1:18" ht="20.100000000000001" customHeight="1">
      <c r="A887" s="18">
        <v>884</v>
      </c>
      <c r="B887" s="19" t="s">
        <v>1928</v>
      </c>
      <c r="C887" s="19" t="s">
        <v>21</v>
      </c>
      <c r="D887" s="19" t="s">
        <v>22</v>
      </c>
      <c r="E887" s="20" t="s">
        <v>1929</v>
      </c>
      <c r="F887" s="21"/>
      <c r="G887" s="19"/>
      <c r="H887" s="19">
        <v>1722326522</v>
      </c>
      <c r="I887" s="33" t="s">
        <v>993</v>
      </c>
      <c r="J887" s="27">
        <v>71.493333333333325</v>
      </c>
      <c r="K887" s="27">
        <v>71.493333333333325</v>
      </c>
      <c r="L887" s="27">
        <f t="shared" si="39"/>
        <v>28.597333333333331</v>
      </c>
      <c r="M887" s="28" t="s">
        <v>1916</v>
      </c>
      <c r="N887" s="28" t="s">
        <v>655</v>
      </c>
      <c r="O887" s="29">
        <v>54</v>
      </c>
      <c r="P887" s="29">
        <v>62.43</v>
      </c>
      <c r="Q887" s="18">
        <f t="shared" si="40"/>
        <v>32.4</v>
      </c>
      <c r="R887" s="29">
        <f t="shared" si="41"/>
        <v>60.99733333333333</v>
      </c>
    </row>
    <row r="888" spans="1:18" ht="20.100000000000001" customHeight="1">
      <c r="A888" s="18">
        <v>885</v>
      </c>
      <c r="B888" s="19" t="s">
        <v>1930</v>
      </c>
      <c r="C888" s="19" t="s">
        <v>21</v>
      </c>
      <c r="D888" s="19" t="s">
        <v>48</v>
      </c>
      <c r="E888" s="20" t="s">
        <v>1929</v>
      </c>
      <c r="F888" s="21" t="s">
        <v>30</v>
      </c>
      <c r="G888" s="19">
        <v>2</v>
      </c>
      <c r="H888" s="19">
        <v>1722117803</v>
      </c>
      <c r="I888" s="33" t="s">
        <v>1911</v>
      </c>
      <c r="J888" s="27">
        <v>69.086666666666659</v>
      </c>
      <c r="K888" s="27">
        <v>71.086666666666659</v>
      </c>
      <c r="L888" s="27">
        <f t="shared" si="39"/>
        <v>28.434666666666665</v>
      </c>
      <c r="M888" s="28" t="s">
        <v>1916</v>
      </c>
      <c r="N888" s="28" t="s">
        <v>655</v>
      </c>
      <c r="O888" s="29">
        <v>62.8</v>
      </c>
      <c r="P888" s="29">
        <v>62.43</v>
      </c>
      <c r="Q888" s="18">
        <f t="shared" si="40"/>
        <v>37.68</v>
      </c>
      <c r="R888" s="29">
        <f t="shared" si="41"/>
        <v>66.114666666666665</v>
      </c>
    </row>
    <row r="889" spans="1:18" ht="20.100000000000001" customHeight="1">
      <c r="A889" s="18">
        <v>886</v>
      </c>
      <c r="B889" s="19" t="s">
        <v>1931</v>
      </c>
      <c r="C889" s="19" t="s">
        <v>21</v>
      </c>
      <c r="D889" s="19" t="s">
        <v>22</v>
      </c>
      <c r="E889" s="20" t="s">
        <v>1929</v>
      </c>
      <c r="F889" s="21"/>
      <c r="G889" s="19"/>
      <c r="H889" s="19">
        <v>1722428104</v>
      </c>
      <c r="I889" s="33" t="s">
        <v>1932</v>
      </c>
      <c r="J889" s="27">
        <v>69.540000000000006</v>
      </c>
      <c r="K889" s="27">
        <v>69.540000000000006</v>
      </c>
      <c r="L889" s="27">
        <f t="shared" si="39"/>
        <v>27.816000000000003</v>
      </c>
      <c r="M889" s="28" t="s">
        <v>1916</v>
      </c>
      <c r="N889" s="28" t="s">
        <v>655</v>
      </c>
      <c r="O889" s="29">
        <v>73.2</v>
      </c>
      <c r="P889" s="29">
        <v>62.43</v>
      </c>
      <c r="Q889" s="18">
        <f t="shared" si="40"/>
        <v>43.92</v>
      </c>
      <c r="R889" s="29">
        <f t="shared" si="41"/>
        <v>71.736000000000004</v>
      </c>
    </row>
    <row r="890" spans="1:18" ht="20.100000000000001" customHeight="1">
      <c r="A890" s="18">
        <v>887</v>
      </c>
      <c r="B890" s="19" t="s">
        <v>1933</v>
      </c>
      <c r="C890" s="19" t="s">
        <v>21</v>
      </c>
      <c r="D890" s="19" t="s">
        <v>22</v>
      </c>
      <c r="E890" s="20" t="s">
        <v>1929</v>
      </c>
      <c r="F890" s="21"/>
      <c r="G890" s="19"/>
      <c r="H890" s="19">
        <v>1722223017</v>
      </c>
      <c r="I890" s="33" t="s">
        <v>1934</v>
      </c>
      <c r="J890" s="27">
        <v>66.040000000000006</v>
      </c>
      <c r="K890" s="27">
        <v>66.040000000000006</v>
      </c>
      <c r="L890" s="27">
        <f t="shared" si="39"/>
        <v>26.416000000000004</v>
      </c>
      <c r="M890" s="28" t="s">
        <v>1916</v>
      </c>
      <c r="N890" s="28" t="s">
        <v>655</v>
      </c>
      <c r="O890" s="29">
        <v>65.7</v>
      </c>
      <c r="P890" s="29">
        <v>62.43</v>
      </c>
      <c r="Q890" s="18">
        <f t="shared" si="40"/>
        <v>39.42</v>
      </c>
      <c r="R890" s="29">
        <f t="shared" si="41"/>
        <v>65.836000000000013</v>
      </c>
    </row>
    <row r="891" spans="1:18" ht="20.100000000000001" customHeight="1">
      <c r="A891" s="18">
        <v>888</v>
      </c>
      <c r="B891" s="19" t="s">
        <v>1935</v>
      </c>
      <c r="C891" s="19" t="s">
        <v>21</v>
      </c>
      <c r="D891" s="19" t="s">
        <v>22</v>
      </c>
      <c r="E891" s="20" t="s">
        <v>1929</v>
      </c>
      <c r="F891" s="21"/>
      <c r="G891" s="19"/>
      <c r="H891" s="19">
        <v>1722223302</v>
      </c>
      <c r="I891" s="33" t="s">
        <v>1936</v>
      </c>
      <c r="J891" s="27">
        <v>62.653333333333336</v>
      </c>
      <c r="K891" s="27">
        <v>62.653333333333336</v>
      </c>
      <c r="L891" s="27">
        <f t="shared" si="39"/>
        <v>25.061333333333337</v>
      </c>
      <c r="M891" s="28" t="s">
        <v>1916</v>
      </c>
      <c r="N891" s="28" t="s">
        <v>655</v>
      </c>
      <c r="O891" s="29">
        <v>61.2</v>
      </c>
      <c r="P891" s="29">
        <v>62.43</v>
      </c>
      <c r="Q891" s="18">
        <f t="shared" si="40"/>
        <v>36.72</v>
      </c>
      <c r="R891" s="29">
        <f t="shared" si="41"/>
        <v>61.781333333333336</v>
      </c>
    </row>
    <row r="892" spans="1:18" ht="20.100000000000001" customHeight="1">
      <c r="A892" s="18">
        <v>889</v>
      </c>
      <c r="B892" s="19" t="s">
        <v>1937</v>
      </c>
      <c r="C892" s="19" t="s">
        <v>21</v>
      </c>
      <c r="D892" s="19" t="s">
        <v>57</v>
      </c>
      <c r="E892" s="20" t="s">
        <v>1929</v>
      </c>
      <c r="F892" s="21"/>
      <c r="G892" s="19"/>
      <c r="H892" s="19">
        <v>1722324925</v>
      </c>
      <c r="I892" s="33" t="s">
        <v>1938</v>
      </c>
      <c r="J892" s="27">
        <v>58.293333333333329</v>
      </c>
      <c r="K892" s="27">
        <v>58.293333333333329</v>
      </c>
      <c r="L892" s="27">
        <f t="shared" si="39"/>
        <v>23.317333333333334</v>
      </c>
      <c r="M892" s="28" t="s">
        <v>1916</v>
      </c>
      <c r="N892" s="28" t="s">
        <v>655</v>
      </c>
      <c r="O892" s="29">
        <v>64.599999999999994</v>
      </c>
      <c r="P892" s="29">
        <v>62.43</v>
      </c>
      <c r="Q892" s="18">
        <f t="shared" si="40"/>
        <v>38.76</v>
      </c>
      <c r="R892" s="29">
        <f t="shared" si="41"/>
        <v>62.077333333333328</v>
      </c>
    </row>
    <row r="893" spans="1:18" ht="20.100000000000001" customHeight="1">
      <c r="A893" s="18">
        <v>890</v>
      </c>
      <c r="B893" s="19" t="s">
        <v>1939</v>
      </c>
      <c r="C893" s="19" t="s">
        <v>21</v>
      </c>
      <c r="D893" s="19" t="s">
        <v>22</v>
      </c>
      <c r="E893" s="20" t="s">
        <v>1940</v>
      </c>
      <c r="F893" s="21"/>
      <c r="G893" s="19"/>
      <c r="H893" s="19">
        <v>1722530222</v>
      </c>
      <c r="I893" s="33" t="s">
        <v>1941</v>
      </c>
      <c r="J893" s="27">
        <v>75.64</v>
      </c>
      <c r="K893" s="27">
        <v>75.64</v>
      </c>
      <c r="L893" s="27">
        <f t="shared" si="39"/>
        <v>30.256</v>
      </c>
      <c r="M893" s="28" t="s">
        <v>1916</v>
      </c>
      <c r="N893" s="28" t="s">
        <v>655</v>
      </c>
      <c r="O893" s="29">
        <v>56.2</v>
      </c>
      <c r="P893" s="29">
        <v>62.43</v>
      </c>
      <c r="Q893" s="18">
        <f t="shared" si="40"/>
        <v>33.72</v>
      </c>
      <c r="R893" s="29">
        <f t="shared" si="41"/>
        <v>63.975999999999999</v>
      </c>
    </row>
    <row r="894" spans="1:18" ht="20.100000000000001" customHeight="1">
      <c r="A894" s="18">
        <v>891</v>
      </c>
      <c r="B894" s="19" t="s">
        <v>1942</v>
      </c>
      <c r="C894" s="19" t="s">
        <v>28</v>
      </c>
      <c r="D894" s="19" t="s">
        <v>22</v>
      </c>
      <c r="E894" s="20" t="s">
        <v>1940</v>
      </c>
      <c r="F894" s="21"/>
      <c r="G894" s="19"/>
      <c r="H894" s="19">
        <v>1722222218</v>
      </c>
      <c r="I894" s="33" t="s">
        <v>1037</v>
      </c>
      <c r="J894" s="27">
        <v>65.506666666666675</v>
      </c>
      <c r="K894" s="27">
        <v>65.506666666666675</v>
      </c>
      <c r="L894" s="27">
        <f t="shared" si="39"/>
        <v>26.202666666666673</v>
      </c>
      <c r="M894" s="28" t="s">
        <v>1916</v>
      </c>
      <c r="N894" s="28" t="s">
        <v>655</v>
      </c>
      <c r="O894" s="29">
        <v>66.099999999999994</v>
      </c>
      <c r="P894" s="29">
        <v>62.43</v>
      </c>
      <c r="Q894" s="18">
        <f t="shared" si="40"/>
        <v>39.659999999999997</v>
      </c>
      <c r="R894" s="29">
        <f t="shared" si="41"/>
        <v>65.862666666666669</v>
      </c>
    </row>
    <row r="895" spans="1:18" ht="20.100000000000001" customHeight="1">
      <c r="A895" s="18">
        <v>892</v>
      </c>
      <c r="B895" s="19" t="s">
        <v>1943</v>
      </c>
      <c r="C895" s="19" t="s">
        <v>21</v>
      </c>
      <c r="D895" s="19" t="s">
        <v>57</v>
      </c>
      <c r="E895" s="20" t="s">
        <v>1940</v>
      </c>
      <c r="F895" s="21"/>
      <c r="G895" s="19"/>
      <c r="H895" s="19">
        <v>1722326303</v>
      </c>
      <c r="I895" s="33" t="s">
        <v>1944</v>
      </c>
      <c r="J895" s="27">
        <v>65.293333333333337</v>
      </c>
      <c r="K895" s="27">
        <v>65.293333333333337</v>
      </c>
      <c r="L895" s="27">
        <f t="shared" si="39"/>
        <v>26.117333333333335</v>
      </c>
      <c r="M895" s="28" t="s">
        <v>1916</v>
      </c>
      <c r="N895" s="28" t="s">
        <v>655</v>
      </c>
      <c r="O895" s="29">
        <v>64.8</v>
      </c>
      <c r="P895" s="29">
        <v>62.43</v>
      </c>
      <c r="Q895" s="18">
        <f t="shared" si="40"/>
        <v>38.880000000000003</v>
      </c>
      <c r="R895" s="29">
        <f t="shared" si="41"/>
        <v>64.99733333333333</v>
      </c>
    </row>
    <row r="896" spans="1:18" ht="20.100000000000001" customHeight="1">
      <c r="A896" s="18">
        <v>893</v>
      </c>
      <c r="B896" s="19" t="s">
        <v>1945</v>
      </c>
      <c r="C896" s="19" t="s">
        <v>21</v>
      </c>
      <c r="D896" s="19" t="s">
        <v>22</v>
      </c>
      <c r="E896" s="20" t="s">
        <v>1940</v>
      </c>
      <c r="F896" s="21" t="s">
        <v>581</v>
      </c>
      <c r="G896" s="19">
        <v>5</v>
      </c>
      <c r="H896" s="19">
        <v>1722530421</v>
      </c>
      <c r="I896" s="33" t="s">
        <v>1100</v>
      </c>
      <c r="J896" s="27">
        <v>59.926666666666669</v>
      </c>
      <c r="K896" s="27">
        <v>64.926666666666677</v>
      </c>
      <c r="L896" s="27">
        <f t="shared" si="39"/>
        <v>25.970666666666673</v>
      </c>
      <c r="M896" s="28" t="s">
        <v>1916</v>
      </c>
      <c r="N896" s="28" t="s">
        <v>655</v>
      </c>
      <c r="O896" s="29">
        <v>58.8</v>
      </c>
      <c r="P896" s="29">
        <v>62.43</v>
      </c>
      <c r="Q896" s="18">
        <f t="shared" si="40"/>
        <v>35.28</v>
      </c>
      <c r="R896" s="29">
        <f t="shared" si="41"/>
        <v>61.250666666666675</v>
      </c>
    </row>
    <row r="897" spans="1:18" ht="20.100000000000001" customHeight="1">
      <c r="A897" s="18">
        <v>894</v>
      </c>
      <c r="B897" s="19" t="s">
        <v>1946</v>
      </c>
      <c r="C897" s="19" t="s">
        <v>28</v>
      </c>
      <c r="D897" s="19" t="s">
        <v>57</v>
      </c>
      <c r="E897" s="20" t="s">
        <v>1947</v>
      </c>
      <c r="F897" s="21"/>
      <c r="G897" s="19"/>
      <c r="H897" s="19">
        <v>1722221313</v>
      </c>
      <c r="I897" s="33" t="s">
        <v>1948</v>
      </c>
      <c r="J897" s="27">
        <v>70.733333333333334</v>
      </c>
      <c r="K897" s="27">
        <v>70.733333333333334</v>
      </c>
      <c r="L897" s="27">
        <f t="shared" si="39"/>
        <v>28.293333333333337</v>
      </c>
      <c r="M897" s="28" t="s">
        <v>1916</v>
      </c>
      <c r="N897" s="28" t="s">
        <v>655</v>
      </c>
      <c r="O897" s="29">
        <v>64.599999999999994</v>
      </c>
      <c r="P897" s="29">
        <v>62.43</v>
      </c>
      <c r="Q897" s="18">
        <f t="shared" si="40"/>
        <v>38.76</v>
      </c>
      <c r="R897" s="29">
        <f t="shared" si="41"/>
        <v>67.053333333333342</v>
      </c>
    </row>
    <row r="898" spans="1:18" ht="20.100000000000001" customHeight="1">
      <c r="A898" s="18">
        <v>895</v>
      </c>
      <c r="B898" s="19" t="s">
        <v>1949</v>
      </c>
      <c r="C898" s="19" t="s">
        <v>21</v>
      </c>
      <c r="D898" s="19" t="s">
        <v>22</v>
      </c>
      <c r="E898" s="20" t="s">
        <v>1947</v>
      </c>
      <c r="F898" s="21"/>
      <c r="G898" s="19"/>
      <c r="H898" s="19">
        <v>1722117125</v>
      </c>
      <c r="I898" s="33" t="s">
        <v>1950</v>
      </c>
      <c r="J898" s="27">
        <v>70.486666666666665</v>
      </c>
      <c r="K898" s="27">
        <v>70.486666666666665</v>
      </c>
      <c r="L898" s="27">
        <f t="shared" si="39"/>
        <v>28.194666666666667</v>
      </c>
      <c r="M898" s="28" t="s">
        <v>1916</v>
      </c>
      <c r="N898" s="28" t="s">
        <v>655</v>
      </c>
      <c r="O898" s="29">
        <v>63.4</v>
      </c>
      <c r="P898" s="29">
        <v>62.43</v>
      </c>
      <c r="Q898" s="18">
        <f t="shared" si="40"/>
        <v>38.04</v>
      </c>
      <c r="R898" s="29">
        <f t="shared" si="41"/>
        <v>66.234666666666669</v>
      </c>
    </row>
    <row r="899" spans="1:18" ht="20.100000000000001" customHeight="1">
      <c r="A899" s="18">
        <v>896</v>
      </c>
      <c r="B899" s="19" t="s">
        <v>1951</v>
      </c>
      <c r="C899" s="19" t="s">
        <v>21</v>
      </c>
      <c r="D899" s="19" t="s">
        <v>41</v>
      </c>
      <c r="E899" s="20" t="s">
        <v>1952</v>
      </c>
      <c r="F899" s="21" t="s">
        <v>30</v>
      </c>
      <c r="G899" s="19">
        <v>2</v>
      </c>
      <c r="H899" s="19">
        <v>1722222403</v>
      </c>
      <c r="I899" s="33" t="s">
        <v>143</v>
      </c>
      <c r="J899" s="27">
        <v>70.08</v>
      </c>
      <c r="K899" s="27">
        <v>72.08</v>
      </c>
      <c r="L899" s="27">
        <f t="shared" si="39"/>
        <v>28.832000000000001</v>
      </c>
      <c r="M899" s="28" t="s">
        <v>1916</v>
      </c>
      <c r="N899" s="28" t="s">
        <v>655</v>
      </c>
      <c r="O899" s="31">
        <v>66.8</v>
      </c>
      <c r="P899" s="29">
        <v>62.43</v>
      </c>
      <c r="Q899" s="18">
        <f t="shared" si="40"/>
        <v>40.08</v>
      </c>
      <c r="R899" s="29">
        <f t="shared" si="41"/>
        <v>68.912000000000006</v>
      </c>
    </row>
    <row r="900" spans="1:18" ht="20.100000000000001" customHeight="1">
      <c r="A900" s="18">
        <v>897</v>
      </c>
      <c r="B900" s="19" t="s">
        <v>1953</v>
      </c>
      <c r="C900" s="19" t="s">
        <v>21</v>
      </c>
      <c r="D900" s="19" t="s">
        <v>22</v>
      </c>
      <c r="E900" s="20" t="s">
        <v>1952</v>
      </c>
      <c r="F900" s="21"/>
      <c r="G900" s="19"/>
      <c r="H900" s="19">
        <v>1722530303</v>
      </c>
      <c r="I900" s="33" t="s">
        <v>1954</v>
      </c>
      <c r="J900" s="27">
        <v>71.266666666666666</v>
      </c>
      <c r="K900" s="27">
        <v>71.266666666666666</v>
      </c>
      <c r="L900" s="27">
        <f t="shared" si="39"/>
        <v>28.506666666666668</v>
      </c>
      <c r="M900" s="28" t="s">
        <v>1916</v>
      </c>
      <c r="N900" s="28" t="s">
        <v>655</v>
      </c>
      <c r="O900" s="31">
        <v>61</v>
      </c>
      <c r="P900" s="29">
        <v>62.43</v>
      </c>
      <c r="Q900" s="18">
        <f t="shared" si="40"/>
        <v>36.6</v>
      </c>
      <c r="R900" s="29">
        <f t="shared" si="41"/>
        <v>65.106666666666669</v>
      </c>
    </row>
    <row r="901" spans="1:18" ht="20.100000000000001" customHeight="1">
      <c r="A901" s="18">
        <v>898</v>
      </c>
      <c r="B901" s="19" t="s">
        <v>1955</v>
      </c>
      <c r="C901" s="19" t="s">
        <v>21</v>
      </c>
      <c r="D901" s="19" t="s">
        <v>22</v>
      </c>
      <c r="E901" s="20" t="s">
        <v>1952</v>
      </c>
      <c r="F901" s="21"/>
      <c r="G901" s="19"/>
      <c r="H901" s="19">
        <v>1722427730</v>
      </c>
      <c r="I901" s="33" t="s">
        <v>1407</v>
      </c>
      <c r="J901" s="27">
        <v>65.459999999999994</v>
      </c>
      <c r="K901" s="27">
        <v>65.459999999999994</v>
      </c>
      <c r="L901" s="27">
        <f t="shared" ref="L901:L964" si="42">SUM(K901*0.4)</f>
        <v>26.183999999999997</v>
      </c>
      <c r="M901" s="28" t="s">
        <v>1916</v>
      </c>
      <c r="N901" s="28" t="s">
        <v>655</v>
      </c>
      <c r="O901" s="31">
        <v>62.8</v>
      </c>
      <c r="P901" s="29">
        <v>62.43</v>
      </c>
      <c r="Q901" s="18">
        <f t="shared" ref="Q901:Q964" si="43">ROUND(SUM(O901*0.6),2)</f>
        <v>37.68</v>
      </c>
      <c r="R901" s="29">
        <f t="shared" ref="R901:R964" si="44">SUM(L901+Q901)</f>
        <v>63.863999999999997</v>
      </c>
    </row>
    <row r="902" spans="1:18" ht="20.100000000000001" customHeight="1">
      <c r="A902" s="18">
        <v>899</v>
      </c>
      <c r="B902" s="19" t="s">
        <v>1956</v>
      </c>
      <c r="C902" s="19" t="s">
        <v>21</v>
      </c>
      <c r="D902" s="19" t="s">
        <v>22</v>
      </c>
      <c r="E902" s="20" t="s">
        <v>1952</v>
      </c>
      <c r="F902" s="21"/>
      <c r="G902" s="19"/>
      <c r="H902" s="19">
        <v>1722115419</v>
      </c>
      <c r="I902" s="33" t="s">
        <v>1104</v>
      </c>
      <c r="J902" s="27">
        <v>65.34</v>
      </c>
      <c r="K902" s="27">
        <v>65.34</v>
      </c>
      <c r="L902" s="27">
        <f t="shared" si="42"/>
        <v>26.136000000000003</v>
      </c>
      <c r="M902" s="28" t="s">
        <v>1916</v>
      </c>
      <c r="N902" s="28" t="s">
        <v>655</v>
      </c>
      <c r="O902" s="31">
        <v>64.2</v>
      </c>
      <c r="P902" s="29">
        <v>62.43</v>
      </c>
      <c r="Q902" s="18">
        <f t="shared" si="43"/>
        <v>38.520000000000003</v>
      </c>
      <c r="R902" s="29">
        <f t="shared" si="44"/>
        <v>64.656000000000006</v>
      </c>
    </row>
    <row r="903" spans="1:18" ht="20.100000000000001" customHeight="1">
      <c r="A903" s="18">
        <v>900</v>
      </c>
      <c r="B903" s="19" t="s">
        <v>1957</v>
      </c>
      <c r="C903" s="19" t="s">
        <v>21</v>
      </c>
      <c r="D903" s="19" t="s">
        <v>57</v>
      </c>
      <c r="E903" s="20" t="s">
        <v>1952</v>
      </c>
      <c r="F903" s="21"/>
      <c r="G903" s="19"/>
      <c r="H903" s="19">
        <v>1722428616</v>
      </c>
      <c r="I903" s="33" t="s">
        <v>1404</v>
      </c>
      <c r="J903" s="27">
        <v>64.666666666666671</v>
      </c>
      <c r="K903" s="27">
        <v>64.666666666666671</v>
      </c>
      <c r="L903" s="27">
        <f t="shared" si="42"/>
        <v>25.866666666666671</v>
      </c>
      <c r="M903" s="28" t="s">
        <v>1916</v>
      </c>
      <c r="N903" s="28" t="s">
        <v>655</v>
      </c>
      <c r="O903" s="31">
        <v>44.9</v>
      </c>
      <c r="P903" s="29">
        <v>62.43</v>
      </c>
      <c r="Q903" s="18">
        <f t="shared" si="43"/>
        <v>26.94</v>
      </c>
      <c r="R903" s="29">
        <f t="shared" si="44"/>
        <v>52.806666666666672</v>
      </c>
    </row>
    <row r="904" spans="1:18" ht="20.100000000000001" customHeight="1">
      <c r="A904" s="18">
        <v>901</v>
      </c>
      <c r="B904" s="19" t="s">
        <v>1958</v>
      </c>
      <c r="C904" s="19" t="s">
        <v>21</v>
      </c>
      <c r="D904" s="19" t="s">
        <v>57</v>
      </c>
      <c r="E904" s="20" t="s">
        <v>1952</v>
      </c>
      <c r="F904" s="21"/>
      <c r="G904" s="19"/>
      <c r="H904" s="19">
        <v>1722325727</v>
      </c>
      <c r="I904" s="33" t="s">
        <v>1760</v>
      </c>
      <c r="J904" s="27">
        <v>64.086666666666659</v>
      </c>
      <c r="K904" s="27">
        <v>64.086666666666659</v>
      </c>
      <c r="L904" s="27">
        <f t="shared" si="42"/>
        <v>25.634666666666664</v>
      </c>
      <c r="M904" s="28" t="s">
        <v>1916</v>
      </c>
      <c r="N904" s="28" t="s">
        <v>655</v>
      </c>
      <c r="O904" s="31">
        <v>51.2</v>
      </c>
      <c r="P904" s="29">
        <v>62.43</v>
      </c>
      <c r="Q904" s="18">
        <f t="shared" si="43"/>
        <v>30.72</v>
      </c>
      <c r="R904" s="29">
        <f t="shared" si="44"/>
        <v>56.35466666666666</v>
      </c>
    </row>
    <row r="905" spans="1:18" ht="20.100000000000001" customHeight="1">
      <c r="A905" s="18">
        <v>902</v>
      </c>
      <c r="B905" s="19" t="s">
        <v>1543</v>
      </c>
      <c r="C905" s="19" t="s">
        <v>28</v>
      </c>
      <c r="D905" s="19" t="s">
        <v>22</v>
      </c>
      <c r="E905" s="20" t="s">
        <v>1952</v>
      </c>
      <c r="F905" s="21"/>
      <c r="G905" s="19"/>
      <c r="H905" s="19">
        <v>1722223622</v>
      </c>
      <c r="I905" s="33" t="s">
        <v>1959</v>
      </c>
      <c r="J905" s="27">
        <v>62.273333333333333</v>
      </c>
      <c r="K905" s="27">
        <v>62.273333333333333</v>
      </c>
      <c r="L905" s="27">
        <f t="shared" si="42"/>
        <v>24.909333333333336</v>
      </c>
      <c r="M905" s="28" t="s">
        <v>1916</v>
      </c>
      <c r="N905" s="28" t="s">
        <v>655</v>
      </c>
      <c r="O905" s="31">
        <v>51.8</v>
      </c>
      <c r="P905" s="29">
        <v>62.43</v>
      </c>
      <c r="Q905" s="18">
        <f t="shared" si="43"/>
        <v>31.08</v>
      </c>
      <c r="R905" s="29">
        <f t="shared" si="44"/>
        <v>55.989333333333335</v>
      </c>
    </row>
    <row r="906" spans="1:18" ht="20.100000000000001" customHeight="1">
      <c r="A906" s="18">
        <v>903</v>
      </c>
      <c r="B906" s="19" t="s">
        <v>1960</v>
      </c>
      <c r="C906" s="19" t="s">
        <v>21</v>
      </c>
      <c r="D906" s="19" t="s">
        <v>106</v>
      </c>
      <c r="E906" s="20" t="s">
        <v>1952</v>
      </c>
      <c r="F906" s="21" t="s">
        <v>30</v>
      </c>
      <c r="G906" s="19">
        <v>2</v>
      </c>
      <c r="H906" s="19">
        <v>1722428503</v>
      </c>
      <c r="I906" s="33" t="s">
        <v>1961</v>
      </c>
      <c r="J906" s="27">
        <v>59.44</v>
      </c>
      <c r="K906" s="27">
        <v>61.44</v>
      </c>
      <c r="L906" s="27">
        <f t="shared" si="42"/>
        <v>24.576000000000001</v>
      </c>
      <c r="M906" s="28" t="s">
        <v>1916</v>
      </c>
      <c r="N906" s="28" t="s">
        <v>655</v>
      </c>
      <c r="O906" s="31">
        <v>49</v>
      </c>
      <c r="P906" s="29">
        <v>62.43</v>
      </c>
      <c r="Q906" s="18">
        <f t="shared" si="43"/>
        <v>29.4</v>
      </c>
      <c r="R906" s="29">
        <f t="shared" si="44"/>
        <v>53.975999999999999</v>
      </c>
    </row>
    <row r="907" spans="1:18" ht="20.100000000000001" customHeight="1">
      <c r="A907" s="18">
        <v>904</v>
      </c>
      <c r="B907" s="19" t="s">
        <v>1962</v>
      </c>
      <c r="C907" s="19" t="s">
        <v>28</v>
      </c>
      <c r="D907" s="19" t="s">
        <v>22</v>
      </c>
      <c r="E907" s="20" t="s">
        <v>1963</v>
      </c>
      <c r="F907" s="21"/>
      <c r="G907" s="19"/>
      <c r="H907" s="19">
        <v>1722530631</v>
      </c>
      <c r="I907" s="33" t="s">
        <v>1964</v>
      </c>
      <c r="J907" s="27">
        <v>86.266666666666666</v>
      </c>
      <c r="K907" s="27">
        <v>86.266666666666666</v>
      </c>
      <c r="L907" s="27">
        <f t="shared" si="42"/>
        <v>34.506666666666668</v>
      </c>
      <c r="M907" s="28" t="s">
        <v>1916</v>
      </c>
      <c r="N907" s="28" t="s">
        <v>655</v>
      </c>
      <c r="O907" s="31">
        <v>60.2</v>
      </c>
      <c r="P907" s="29">
        <v>62.43</v>
      </c>
      <c r="Q907" s="18">
        <f t="shared" si="43"/>
        <v>36.119999999999997</v>
      </c>
      <c r="R907" s="29">
        <f t="shared" si="44"/>
        <v>70.626666666666665</v>
      </c>
    </row>
    <row r="908" spans="1:18" ht="20.100000000000001" customHeight="1">
      <c r="A908" s="18">
        <v>905</v>
      </c>
      <c r="B908" s="19" t="s">
        <v>1965</v>
      </c>
      <c r="C908" s="19" t="s">
        <v>21</v>
      </c>
      <c r="D908" s="19" t="s">
        <v>22</v>
      </c>
      <c r="E908" s="20" t="s">
        <v>1963</v>
      </c>
      <c r="F908" s="21"/>
      <c r="G908" s="19"/>
      <c r="H908" s="19">
        <v>1722224514</v>
      </c>
      <c r="I908" s="33" t="s">
        <v>1966</v>
      </c>
      <c r="J908" s="27">
        <v>82.5</v>
      </c>
      <c r="K908" s="27">
        <v>82.5</v>
      </c>
      <c r="L908" s="27">
        <f t="shared" si="42"/>
        <v>33</v>
      </c>
      <c r="M908" s="28" t="s">
        <v>1916</v>
      </c>
      <c r="N908" s="28" t="s">
        <v>655</v>
      </c>
      <c r="O908" s="31">
        <v>47</v>
      </c>
      <c r="P908" s="29">
        <v>62.43</v>
      </c>
      <c r="Q908" s="18">
        <f t="shared" si="43"/>
        <v>28.2</v>
      </c>
      <c r="R908" s="29">
        <f t="shared" si="44"/>
        <v>61.2</v>
      </c>
    </row>
    <row r="909" spans="1:18" ht="20.100000000000001" customHeight="1">
      <c r="A909" s="18">
        <v>906</v>
      </c>
      <c r="B909" s="19" t="s">
        <v>1967</v>
      </c>
      <c r="C909" s="19" t="s">
        <v>28</v>
      </c>
      <c r="D909" s="19" t="s">
        <v>22</v>
      </c>
      <c r="E909" s="20" t="s">
        <v>1963</v>
      </c>
      <c r="F909" s="21"/>
      <c r="G909" s="19"/>
      <c r="H909" s="19">
        <v>1722222626</v>
      </c>
      <c r="I909" s="33" t="s">
        <v>1968</v>
      </c>
      <c r="J909" s="27">
        <v>79.540000000000006</v>
      </c>
      <c r="K909" s="27">
        <v>79.540000000000006</v>
      </c>
      <c r="L909" s="27">
        <f t="shared" si="42"/>
        <v>31.816000000000003</v>
      </c>
      <c r="M909" s="28" t="s">
        <v>1916</v>
      </c>
      <c r="N909" s="28" t="s">
        <v>655</v>
      </c>
      <c r="O909" s="31">
        <v>70.599999999999994</v>
      </c>
      <c r="P909" s="29">
        <v>62.43</v>
      </c>
      <c r="Q909" s="18">
        <f t="shared" si="43"/>
        <v>42.36</v>
      </c>
      <c r="R909" s="29">
        <f t="shared" si="44"/>
        <v>74.176000000000002</v>
      </c>
    </row>
    <row r="910" spans="1:18" ht="20.100000000000001" customHeight="1">
      <c r="A910" s="18">
        <v>907</v>
      </c>
      <c r="B910" s="19" t="s">
        <v>1453</v>
      </c>
      <c r="C910" s="19" t="s">
        <v>21</v>
      </c>
      <c r="D910" s="19" t="s">
        <v>106</v>
      </c>
      <c r="E910" s="20" t="s">
        <v>1963</v>
      </c>
      <c r="F910" s="21" t="s">
        <v>30</v>
      </c>
      <c r="G910" s="19">
        <v>2</v>
      </c>
      <c r="H910" s="19">
        <v>1722529701</v>
      </c>
      <c r="I910" s="33" t="s">
        <v>139</v>
      </c>
      <c r="J910" s="27">
        <v>73.766666666666666</v>
      </c>
      <c r="K910" s="27">
        <v>75.766666666666666</v>
      </c>
      <c r="L910" s="27">
        <f t="shared" si="42"/>
        <v>30.306666666666668</v>
      </c>
      <c r="M910" s="28" t="s">
        <v>1916</v>
      </c>
      <c r="N910" s="28" t="s">
        <v>655</v>
      </c>
      <c r="O910" s="31">
        <v>56.3</v>
      </c>
      <c r="P910" s="29">
        <v>62.43</v>
      </c>
      <c r="Q910" s="18">
        <f t="shared" si="43"/>
        <v>33.78</v>
      </c>
      <c r="R910" s="29">
        <f t="shared" si="44"/>
        <v>64.086666666666673</v>
      </c>
    </row>
    <row r="911" spans="1:18" ht="20.100000000000001" customHeight="1">
      <c r="A911" s="18">
        <v>908</v>
      </c>
      <c r="B911" s="19" t="s">
        <v>1969</v>
      </c>
      <c r="C911" s="19" t="s">
        <v>21</v>
      </c>
      <c r="D911" s="19" t="s">
        <v>22</v>
      </c>
      <c r="E911" s="20" t="s">
        <v>1970</v>
      </c>
      <c r="F911" s="21"/>
      <c r="G911" s="19"/>
      <c r="H911" s="19">
        <v>1722223208</v>
      </c>
      <c r="I911" s="33" t="s">
        <v>1971</v>
      </c>
      <c r="J911" s="27">
        <v>68.36666666666666</v>
      </c>
      <c r="K911" s="27">
        <v>68.36666666666666</v>
      </c>
      <c r="L911" s="27">
        <f t="shared" si="42"/>
        <v>27.346666666666664</v>
      </c>
      <c r="M911" s="28" t="s">
        <v>1916</v>
      </c>
      <c r="N911" s="28" t="s">
        <v>655</v>
      </c>
      <c r="O911" s="29">
        <v>69.400000000000006</v>
      </c>
      <c r="P911" s="29">
        <v>62.43</v>
      </c>
      <c r="Q911" s="18">
        <f t="shared" si="43"/>
        <v>41.64</v>
      </c>
      <c r="R911" s="29">
        <f t="shared" si="44"/>
        <v>68.986666666666665</v>
      </c>
    </row>
    <row r="912" spans="1:18" ht="20.100000000000001" customHeight="1">
      <c r="A912" s="18">
        <v>909</v>
      </c>
      <c r="B912" s="19" t="s">
        <v>1972</v>
      </c>
      <c r="C912" s="19" t="s">
        <v>21</v>
      </c>
      <c r="D912" s="19" t="s">
        <v>48</v>
      </c>
      <c r="E912" s="20" t="s">
        <v>1970</v>
      </c>
      <c r="F912" s="21" t="s">
        <v>30</v>
      </c>
      <c r="G912" s="19">
        <v>2</v>
      </c>
      <c r="H912" s="19">
        <v>1722118634</v>
      </c>
      <c r="I912" s="33" t="s">
        <v>208</v>
      </c>
      <c r="J912" s="27">
        <v>65.306666666666658</v>
      </c>
      <c r="K912" s="27">
        <v>67.306666666666658</v>
      </c>
      <c r="L912" s="27">
        <f t="shared" si="42"/>
        <v>26.922666666666665</v>
      </c>
      <c r="M912" s="28" t="s">
        <v>1916</v>
      </c>
      <c r="N912" s="28" t="s">
        <v>655</v>
      </c>
      <c r="O912" s="29">
        <v>59.4</v>
      </c>
      <c r="P912" s="29">
        <v>62.43</v>
      </c>
      <c r="Q912" s="18">
        <f t="shared" si="43"/>
        <v>35.64</v>
      </c>
      <c r="R912" s="29">
        <f t="shared" si="44"/>
        <v>62.562666666666665</v>
      </c>
    </row>
    <row r="913" spans="1:18" ht="20.100000000000001" customHeight="1">
      <c r="A913" s="18">
        <v>910</v>
      </c>
      <c r="B913" s="19" t="s">
        <v>1973</v>
      </c>
      <c r="C913" s="19" t="s">
        <v>28</v>
      </c>
      <c r="D913" s="19" t="s">
        <v>48</v>
      </c>
      <c r="E913" s="20" t="s">
        <v>1974</v>
      </c>
      <c r="F913" s="21" t="s">
        <v>30</v>
      </c>
      <c r="G913" s="19">
        <v>2</v>
      </c>
      <c r="H913" s="19">
        <v>1722326226</v>
      </c>
      <c r="I913" s="33" t="s">
        <v>215</v>
      </c>
      <c r="J913" s="27">
        <v>88.553333333333342</v>
      </c>
      <c r="K913" s="27">
        <v>90.553333333333342</v>
      </c>
      <c r="L913" s="27">
        <f t="shared" si="42"/>
        <v>36.221333333333341</v>
      </c>
      <c r="M913" s="28" t="s">
        <v>1975</v>
      </c>
      <c r="N913" s="28" t="s">
        <v>655</v>
      </c>
      <c r="O913" s="29">
        <v>73.599999999999994</v>
      </c>
      <c r="P913" s="29">
        <v>64.930000000000007</v>
      </c>
      <c r="Q913" s="18">
        <f t="shared" si="43"/>
        <v>44.16</v>
      </c>
      <c r="R913" s="29">
        <f t="shared" si="44"/>
        <v>80.381333333333345</v>
      </c>
    </row>
    <row r="914" spans="1:18" ht="20.100000000000001" customHeight="1">
      <c r="A914" s="18">
        <v>911</v>
      </c>
      <c r="B914" s="19" t="s">
        <v>1976</v>
      </c>
      <c r="C914" s="19" t="s">
        <v>28</v>
      </c>
      <c r="D914" s="19" t="s">
        <v>22</v>
      </c>
      <c r="E914" s="20" t="s">
        <v>1974</v>
      </c>
      <c r="F914" s="21"/>
      <c r="G914" s="19"/>
      <c r="H914" s="19">
        <v>1722118005</v>
      </c>
      <c r="I914" s="33" t="s">
        <v>1977</v>
      </c>
      <c r="J914" s="27">
        <v>63.006666666666668</v>
      </c>
      <c r="K914" s="27">
        <v>63.006666666666668</v>
      </c>
      <c r="L914" s="27">
        <f t="shared" si="42"/>
        <v>25.202666666666669</v>
      </c>
      <c r="M914" s="28" t="s">
        <v>1975</v>
      </c>
      <c r="N914" s="28" t="s">
        <v>655</v>
      </c>
      <c r="O914" s="29">
        <v>62.4</v>
      </c>
      <c r="P914" s="29">
        <v>64.930000000000007</v>
      </c>
      <c r="Q914" s="18">
        <f t="shared" si="43"/>
        <v>37.44</v>
      </c>
      <c r="R914" s="29">
        <f t="shared" si="44"/>
        <v>62.64266666666667</v>
      </c>
    </row>
    <row r="915" spans="1:18" ht="20.100000000000001" customHeight="1">
      <c r="A915" s="18">
        <v>912</v>
      </c>
      <c r="B915" s="19" t="s">
        <v>1978</v>
      </c>
      <c r="C915" s="19" t="s">
        <v>21</v>
      </c>
      <c r="D915" s="19" t="s">
        <v>106</v>
      </c>
      <c r="E915" s="20" t="s">
        <v>1974</v>
      </c>
      <c r="F915" s="21" t="s">
        <v>30</v>
      </c>
      <c r="G915" s="19">
        <v>2</v>
      </c>
      <c r="H915" s="19">
        <v>1722221918</v>
      </c>
      <c r="I915" s="33" t="s">
        <v>1158</v>
      </c>
      <c r="J915" s="27">
        <v>60.52</v>
      </c>
      <c r="K915" s="27">
        <v>62.52</v>
      </c>
      <c r="L915" s="27">
        <f t="shared" si="42"/>
        <v>25.008000000000003</v>
      </c>
      <c r="M915" s="28" t="s">
        <v>1975</v>
      </c>
      <c r="N915" s="28" t="s">
        <v>655</v>
      </c>
      <c r="O915" s="29">
        <v>73.8</v>
      </c>
      <c r="P915" s="29">
        <v>64.930000000000007</v>
      </c>
      <c r="Q915" s="18">
        <f t="shared" si="43"/>
        <v>44.28</v>
      </c>
      <c r="R915" s="29">
        <f t="shared" si="44"/>
        <v>69.288000000000011</v>
      </c>
    </row>
    <row r="916" spans="1:18" ht="20.100000000000001" customHeight="1">
      <c r="A916" s="18">
        <v>913</v>
      </c>
      <c r="B916" s="19" t="s">
        <v>1979</v>
      </c>
      <c r="C916" s="19" t="s">
        <v>21</v>
      </c>
      <c r="D916" s="19" t="s">
        <v>22</v>
      </c>
      <c r="E916" s="20" t="s">
        <v>1974</v>
      </c>
      <c r="F916" s="21"/>
      <c r="G916" s="19"/>
      <c r="H916" s="19">
        <v>1722529034</v>
      </c>
      <c r="I916" s="33" t="s">
        <v>1980</v>
      </c>
      <c r="J916" s="27">
        <v>58.02</v>
      </c>
      <c r="K916" s="27">
        <v>58.02</v>
      </c>
      <c r="L916" s="27">
        <f t="shared" si="42"/>
        <v>23.208000000000002</v>
      </c>
      <c r="M916" s="28" t="s">
        <v>1975</v>
      </c>
      <c r="N916" s="28" t="s">
        <v>655</v>
      </c>
      <c r="O916" s="29">
        <v>55.4</v>
      </c>
      <c r="P916" s="29">
        <v>64.930000000000007</v>
      </c>
      <c r="Q916" s="18">
        <f t="shared" si="43"/>
        <v>33.24</v>
      </c>
      <c r="R916" s="29">
        <f t="shared" si="44"/>
        <v>56.448000000000008</v>
      </c>
    </row>
    <row r="917" spans="1:18" ht="20.100000000000001" customHeight="1">
      <c r="A917" s="18">
        <v>914</v>
      </c>
      <c r="B917" s="19" t="s">
        <v>1981</v>
      </c>
      <c r="C917" s="19" t="s">
        <v>21</v>
      </c>
      <c r="D917" s="19" t="s">
        <v>22</v>
      </c>
      <c r="E917" s="20" t="s">
        <v>1982</v>
      </c>
      <c r="F917" s="21"/>
      <c r="G917" s="19"/>
      <c r="H917" s="19">
        <v>1722118934</v>
      </c>
      <c r="I917" s="33" t="s">
        <v>1983</v>
      </c>
      <c r="J917" s="27">
        <v>75.459999999999994</v>
      </c>
      <c r="K917" s="27">
        <v>75.459999999999994</v>
      </c>
      <c r="L917" s="27">
        <f t="shared" si="42"/>
        <v>30.183999999999997</v>
      </c>
      <c r="M917" s="28" t="s">
        <v>1975</v>
      </c>
      <c r="N917" s="28" t="s">
        <v>655</v>
      </c>
      <c r="O917" s="29">
        <v>66.2</v>
      </c>
      <c r="P917" s="29">
        <v>64.930000000000007</v>
      </c>
      <c r="Q917" s="18">
        <f t="shared" si="43"/>
        <v>39.72</v>
      </c>
      <c r="R917" s="29">
        <f t="shared" si="44"/>
        <v>69.903999999999996</v>
      </c>
    </row>
    <row r="918" spans="1:18" ht="20.100000000000001" customHeight="1">
      <c r="A918" s="18">
        <v>915</v>
      </c>
      <c r="B918" s="19" t="s">
        <v>1984</v>
      </c>
      <c r="C918" s="19" t="s">
        <v>28</v>
      </c>
      <c r="D918" s="19" t="s">
        <v>22</v>
      </c>
      <c r="E918" s="20" t="s">
        <v>1982</v>
      </c>
      <c r="F918" s="21"/>
      <c r="G918" s="19"/>
      <c r="H918" s="19">
        <v>1722116021</v>
      </c>
      <c r="I918" s="33" t="s">
        <v>1442</v>
      </c>
      <c r="J918" s="27">
        <v>61.8</v>
      </c>
      <c r="K918" s="27">
        <v>61.8</v>
      </c>
      <c r="L918" s="27">
        <f t="shared" si="42"/>
        <v>24.72</v>
      </c>
      <c r="M918" s="28" t="s">
        <v>1975</v>
      </c>
      <c r="N918" s="28" t="s">
        <v>655</v>
      </c>
      <c r="O918" s="29">
        <v>64</v>
      </c>
      <c r="P918" s="29">
        <v>64.930000000000007</v>
      </c>
      <c r="Q918" s="18">
        <f t="shared" si="43"/>
        <v>38.4</v>
      </c>
      <c r="R918" s="29">
        <f t="shared" si="44"/>
        <v>63.12</v>
      </c>
    </row>
    <row r="919" spans="1:18" ht="20.100000000000001" customHeight="1">
      <c r="A919" s="18">
        <v>916</v>
      </c>
      <c r="B919" s="19" t="s">
        <v>1985</v>
      </c>
      <c r="C919" s="19" t="s">
        <v>21</v>
      </c>
      <c r="D919" s="19" t="s">
        <v>22</v>
      </c>
      <c r="E919" s="20" t="s">
        <v>1986</v>
      </c>
      <c r="F919" s="21" t="s">
        <v>531</v>
      </c>
      <c r="G919" s="19">
        <v>10</v>
      </c>
      <c r="H919" s="19">
        <v>1722118831</v>
      </c>
      <c r="I919" s="33" t="s">
        <v>1987</v>
      </c>
      <c r="J919" s="27">
        <v>78.993333333333325</v>
      </c>
      <c r="K919" s="27">
        <v>88.993333333333325</v>
      </c>
      <c r="L919" s="27">
        <f t="shared" si="42"/>
        <v>35.597333333333331</v>
      </c>
      <c r="M919" s="28" t="s">
        <v>1975</v>
      </c>
      <c r="N919" s="28" t="s">
        <v>655</v>
      </c>
      <c r="O919" s="29">
        <v>69.2</v>
      </c>
      <c r="P919" s="29">
        <v>64.930000000000007</v>
      </c>
      <c r="Q919" s="18">
        <f t="shared" si="43"/>
        <v>41.52</v>
      </c>
      <c r="R919" s="29">
        <f t="shared" si="44"/>
        <v>77.117333333333335</v>
      </c>
    </row>
    <row r="920" spans="1:18" ht="20.100000000000001" customHeight="1">
      <c r="A920" s="18">
        <v>917</v>
      </c>
      <c r="B920" s="19" t="s">
        <v>1988</v>
      </c>
      <c r="C920" s="19" t="s">
        <v>28</v>
      </c>
      <c r="D920" s="19" t="s">
        <v>22</v>
      </c>
      <c r="E920" s="20" t="s">
        <v>1986</v>
      </c>
      <c r="F920" s="21"/>
      <c r="G920" s="19"/>
      <c r="H920" s="19">
        <v>1722118619</v>
      </c>
      <c r="I920" s="33" t="s">
        <v>361</v>
      </c>
      <c r="J920" s="27">
        <v>87.973333333333343</v>
      </c>
      <c r="K920" s="27">
        <v>87.973333333333343</v>
      </c>
      <c r="L920" s="27">
        <f t="shared" si="42"/>
        <v>35.189333333333337</v>
      </c>
      <c r="M920" s="28" t="s">
        <v>1975</v>
      </c>
      <c r="N920" s="28" t="s">
        <v>655</v>
      </c>
      <c r="O920" s="29">
        <v>60.2</v>
      </c>
      <c r="P920" s="29">
        <v>64.930000000000007</v>
      </c>
      <c r="Q920" s="18">
        <f t="shared" si="43"/>
        <v>36.119999999999997</v>
      </c>
      <c r="R920" s="29">
        <f t="shared" si="44"/>
        <v>71.309333333333342</v>
      </c>
    </row>
    <row r="921" spans="1:18" ht="20.100000000000001" customHeight="1">
      <c r="A921" s="18">
        <v>918</v>
      </c>
      <c r="B921" s="19" t="s">
        <v>1989</v>
      </c>
      <c r="C921" s="19" t="s">
        <v>28</v>
      </c>
      <c r="D921" s="19" t="s">
        <v>57</v>
      </c>
      <c r="E921" s="20" t="s">
        <v>1986</v>
      </c>
      <c r="F921" s="21"/>
      <c r="G921" s="19"/>
      <c r="H921" s="19">
        <v>1722120404</v>
      </c>
      <c r="I921" s="33" t="s">
        <v>1789</v>
      </c>
      <c r="J921" s="27">
        <v>87.06</v>
      </c>
      <c r="K921" s="27">
        <v>87.06</v>
      </c>
      <c r="L921" s="27">
        <f t="shared" si="42"/>
        <v>34.824000000000005</v>
      </c>
      <c r="M921" s="28" t="s">
        <v>1975</v>
      </c>
      <c r="N921" s="28" t="s">
        <v>655</v>
      </c>
      <c r="O921" s="29">
        <v>61.2</v>
      </c>
      <c r="P921" s="29">
        <v>64.930000000000007</v>
      </c>
      <c r="Q921" s="18">
        <f t="shared" si="43"/>
        <v>36.72</v>
      </c>
      <c r="R921" s="29">
        <f t="shared" si="44"/>
        <v>71.544000000000011</v>
      </c>
    </row>
    <row r="922" spans="1:18" ht="20.100000000000001" customHeight="1">
      <c r="A922" s="18">
        <v>919</v>
      </c>
      <c r="B922" s="19" t="s">
        <v>1990</v>
      </c>
      <c r="C922" s="19" t="s">
        <v>28</v>
      </c>
      <c r="D922" s="19" t="s">
        <v>48</v>
      </c>
      <c r="E922" s="20" t="s">
        <v>1986</v>
      </c>
      <c r="F922" s="21" t="s">
        <v>30</v>
      </c>
      <c r="G922" s="19">
        <v>2</v>
      </c>
      <c r="H922" s="19">
        <v>1722115328</v>
      </c>
      <c r="I922" s="33" t="s">
        <v>1991</v>
      </c>
      <c r="J922" s="27">
        <v>84.74</v>
      </c>
      <c r="K922" s="27">
        <v>86.74</v>
      </c>
      <c r="L922" s="27">
        <f t="shared" si="42"/>
        <v>34.695999999999998</v>
      </c>
      <c r="M922" s="28" t="s">
        <v>1975</v>
      </c>
      <c r="N922" s="28" t="s">
        <v>655</v>
      </c>
      <c r="O922" s="29">
        <v>71.8</v>
      </c>
      <c r="P922" s="29">
        <v>64.930000000000007</v>
      </c>
      <c r="Q922" s="18">
        <f t="shared" si="43"/>
        <v>43.08</v>
      </c>
      <c r="R922" s="29">
        <f t="shared" si="44"/>
        <v>77.775999999999996</v>
      </c>
    </row>
    <row r="923" spans="1:18" ht="20.100000000000001" customHeight="1">
      <c r="A923" s="18">
        <v>920</v>
      </c>
      <c r="B923" s="19" t="s">
        <v>1992</v>
      </c>
      <c r="C923" s="19" t="s">
        <v>28</v>
      </c>
      <c r="D923" s="19" t="s">
        <v>57</v>
      </c>
      <c r="E923" s="20" t="s">
        <v>1986</v>
      </c>
      <c r="F923" s="21" t="s">
        <v>531</v>
      </c>
      <c r="G923" s="19">
        <v>10</v>
      </c>
      <c r="H923" s="19">
        <v>1722428401</v>
      </c>
      <c r="I923" s="33" t="s">
        <v>1993</v>
      </c>
      <c r="J923" s="27">
        <v>65.58</v>
      </c>
      <c r="K923" s="27">
        <v>75.58</v>
      </c>
      <c r="L923" s="27">
        <f t="shared" si="42"/>
        <v>30.231999999999999</v>
      </c>
      <c r="M923" s="28" t="s">
        <v>1975</v>
      </c>
      <c r="N923" s="28" t="s">
        <v>655</v>
      </c>
      <c r="O923" s="30" t="s">
        <v>126</v>
      </c>
      <c r="P923" s="30" t="s">
        <v>126</v>
      </c>
      <c r="Q923" s="18" t="e">
        <f t="shared" si="43"/>
        <v>#VALUE!</v>
      </c>
      <c r="R923" s="29" t="e">
        <f t="shared" si="44"/>
        <v>#VALUE!</v>
      </c>
    </row>
    <row r="924" spans="1:18" ht="20.100000000000001" customHeight="1">
      <c r="A924" s="18">
        <v>921</v>
      </c>
      <c r="B924" s="19" t="s">
        <v>1994</v>
      </c>
      <c r="C924" s="19" t="s">
        <v>21</v>
      </c>
      <c r="D924" s="19" t="s">
        <v>57</v>
      </c>
      <c r="E924" s="20" t="s">
        <v>1986</v>
      </c>
      <c r="F924" s="21"/>
      <c r="G924" s="19"/>
      <c r="H924" s="19">
        <v>1722119403</v>
      </c>
      <c r="I924" s="33" t="s">
        <v>1995</v>
      </c>
      <c r="J924" s="27">
        <v>74.320000000000007</v>
      </c>
      <c r="K924" s="27">
        <v>74.320000000000007</v>
      </c>
      <c r="L924" s="27">
        <f t="shared" si="42"/>
        <v>29.728000000000005</v>
      </c>
      <c r="M924" s="28" t="s">
        <v>1975</v>
      </c>
      <c r="N924" s="28" t="s">
        <v>655</v>
      </c>
      <c r="O924" s="29">
        <v>62.2</v>
      </c>
      <c r="P924" s="29">
        <v>64.930000000000007</v>
      </c>
      <c r="Q924" s="18">
        <f t="shared" si="43"/>
        <v>37.32</v>
      </c>
      <c r="R924" s="29">
        <f t="shared" si="44"/>
        <v>67.048000000000002</v>
      </c>
    </row>
    <row r="925" spans="1:18" ht="20.100000000000001" customHeight="1">
      <c r="A925" s="18">
        <v>922</v>
      </c>
      <c r="B925" s="19" t="s">
        <v>1996</v>
      </c>
      <c r="C925" s="19" t="s">
        <v>21</v>
      </c>
      <c r="D925" s="19" t="s">
        <v>41</v>
      </c>
      <c r="E925" s="20" t="s">
        <v>1986</v>
      </c>
      <c r="F925" s="21" t="s">
        <v>30</v>
      </c>
      <c r="G925" s="19">
        <v>2</v>
      </c>
      <c r="H925" s="19">
        <v>1722115706</v>
      </c>
      <c r="I925" s="33" t="s">
        <v>1997</v>
      </c>
      <c r="J925" s="27">
        <v>72.093333333333334</v>
      </c>
      <c r="K925" s="27">
        <v>74.093333333333334</v>
      </c>
      <c r="L925" s="27">
        <f t="shared" si="42"/>
        <v>29.637333333333334</v>
      </c>
      <c r="M925" s="28" t="s">
        <v>1975</v>
      </c>
      <c r="N925" s="28" t="s">
        <v>655</v>
      </c>
      <c r="O925" s="30" t="s">
        <v>1998</v>
      </c>
      <c r="P925" s="30" t="s">
        <v>1998</v>
      </c>
      <c r="Q925" s="18" t="e">
        <f t="shared" si="43"/>
        <v>#VALUE!</v>
      </c>
      <c r="R925" s="29" t="e">
        <f t="shared" si="44"/>
        <v>#VALUE!</v>
      </c>
    </row>
    <row r="926" spans="1:18" ht="20.100000000000001" customHeight="1">
      <c r="A926" s="18">
        <v>923</v>
      </c>
      <c r="B926" s="19" t="s">
        <v>1999</v>
      </c>
      <c r="C926" s="19" t="s">
        <v>28</v>
      </c>
      <c r="D926" s="19" t="s">
        <v>22</v>
      </c>
      <c r="E926" s="20" t="s">
        <v>1986</v>
      </c>
      <c r="F926" s="21"/>
      <c r="G926" s="19"/>
      <c r="H926" s="19">
        <v>1722224411</v>
      </c>
      <c r="I926" s="33" t="s">
        <v>2000</v>
      </c>
      <c r="J926" s="27">
        <v>72.040000000000006</v>
      </c>
      <c r="K926" s="27">
        <v>72.040000000000006</v>
      </c>
      <c r="L926" s="27">
        <f t="shared" si="42"/>
        <v>28.816000000000003</v>
      </c>
      <c r="M926" s="28" t="s">
        <v>1975</v>
      </c>
      <c r="N926" s="28" t="s">
        <v>655</v>
      </c>
      <c r="O926" s="29">
        <v>70</v>
      </c>
      <c r="P926" s="29">
        <v>64.930000000000007</v>
      </c>
      <c r="Q926" s="18">
        <f t="shared" si="43"/>
        <v>42</v>
      </c>
      <c r="R926" s="29">
        <f t="shared" si="44"/>
        <v>70.816000000000003</v>
      </c>
    </row>
    <row r="927" spans="1:18" ht="20.100000000000001" customHeight="1">
      <c r="A927" s="18">
        <v>924</v>
      </c>
      <c r="B927" s="19" t="s">
        <v>2001</v>
      </c>
      <c r="C927" s="19" t="s">
        <v>21</v>
      </c>
      <c r="D927" s="19" t="s">
        <v>22</v>
      </c>
      <c r="E927" s="20" t="s">
        <v>2002</v>
      </c>
      <c r="F927" s="21"/>
      <c r="G927" s="19"/>
      <c r="H927" s="19">
        <v>1722529703</v>
      </c>
      <c r="I927" s="33" t="s">
        <v>2003</v>
      </c>
      <c r="J927" s="27">
        <v>87.013333333333335</v>
      </c>
      <c r="K927" s="27">
        <v>87.013333333333335</v>
      </c>
      <c r="L927" s="27">
        <f t="shared" si="42"/>
        <v>34.805333333333337</v>
      </c>
      <c r="M927" s="28" t="s">
        <v>1975</v>
      </c>
      <c r="N927" s="28" t="s">
        <v>655</v>
      </c>
      <c r="O927" s="29">
        <v>63.2</v>
      </c>
      <c r="P927" s="29">
        <v>64.930000000000007</v>
      </c>
      <c r="Q927" s="18">
        <f t="shared" si="43"/>
        <v>37.92</v>
      </c>
      <c r="R927" s="29">
        <f t="shared" si="44"/>
        <v>72.725333333333339</v>
      </c>
    </row>
    <row r="928" spans="1:18" ht="20.100000000000001" customHeight="1">
      <c r="A928" s="18">
        <v>925</v>
      </c>
      <c r="B928" s="19" t="s">
        <v>2004</v>
      </c>
      <c r="C928" s="19" t="s">
        <v>21</v>
      </c>
      <c r="D928" s="19" t="s">
        <v>22</v>
      </c>
      <c r="E928" s="20" t="s">
        <v>2002</v>
      </c>
      <c r="F928" s="21"/>
      <c r="G928" s="19"/>
      <c r="H928" s="19">
        <v>1722118624</v>
      </c>
      <c r="I928" s="33" t="s">
        <v>346</v>
      </c>
      <c r="J928" s="27">
        <v>74.040000000000006</v>
      </c>
      <c r="K928" s="27">
        <v>74.040000000000006</v>
      </c>
      <c r="L928" s="27">
        <f t="shared" si="42"/>
        <v>29.616000000000003</v>
      </c>
      <c r="M928" s="28" t="s">
        <v>1975</v>
      </c>
      <c r="N928" s="28" t="s">
        <v>655</v>
      </c>
      <c r="O928" s="29">
        <v>68.8</v>
      </c>
      <c r="P928" s="29">
        <v>64.930000000000007</v>
      </c>
      <c r="Q928" s="18">
        <f t="shared" si="43"/>
        <v>41.28</v>
      </c>
      <c r="R928" s="29">
        <f t="shared" si="44"/>
        <v>70.896000000000001</v>
      </c>
    </row>
    <row r="929" spans="1:18" ht="20.100000000000001" customHeight="1">
      <c r="A929" s="18">
        <v>926</v>
      </c>
      <c r="B929" s="19" t="s">
        <v>1624</v>
      </c>
      <c r="C929" s="19" t="s">
        <v>21</v>
      </c>
      <c r="D929" s="19" t="s">
        <v>106</v>
      </c>
      <c r="E929" s="20" t="s">
        <v>2002</v>
      </c>
      <c r="F929" s="21" t="s">
        <v>30</v>
      </c>
      <c r="G929" s="19">
        <v>2</v>
      </c>
      <c r="H929" s="19">
        <v>1722529302</v>
      </c>
      <c r="I929" s="33" t="s">
        <v>2005</v>
      </c>
      <c r="J929" s="27">
        <v>66.586666666666659</v>
      </c>
      <c r="K929" s="27">
        <v>68.586666666666659</v>
      </c>
      <c r="L929" s="27">
        <f t="shared" si="42"/>
        <v>27.434666666666665</v>
      </c>
      <c r="M929" s="28" t="s">
        <v>1975</v>
      </c>
      <c r="N929" s="28" t="s">
        <v>655</v>
      </c>
      <c r="O929" s="29">
        <v>66.400000000000006</v>
      </c>
      <c r="P929" s="29">
        <v>64.930000000000007</v>
      </c>
      <c r="Q929" s="18">
        <f t="shared" si="43"/>
        <v>39.840000000000003</v>
      </c>
      <c r="R929" s="29">
        <f t="shared" si="44"/>
        <v>67.274666666666661</v>
      </c>
    </row>
    <row r="930" spans="1:18" ht="20.100000000000001" customHeight="1">
      <c r="A930" s="18">
        <v>927</v>
      </c>
      <c r="B930" s="19" t="s">
        <v>2006</v>
      </c>
      <c r="C930" s="19" t="s">
        <v>28</v>
      </c>
      <c r="D930" s="19" t="s">
        <v>22</v>
      </c>
      <c r="E930" s="20" t="s">
        <v>2002</v>
      </c>
      <c r="F930" s="21"/>
      <c r="G930" s="19"/>
      <c r="H930" s="19">
        <v>1722223909</v>
      </c>
      <c r="I930" s="33" t="s">
        <v>2007</v>
      </c>
      <c r="J930" s="27">
        <v>68.233333333333334</v>
      </c>
      <c r="K930" s="27">
        <v>68.233333333333334</v>
      </c>
      <c r="L930" s="27">
        <f t="shared" si="42"/>
        <v>27.293333333333337</v>
      </c>
      <c r="M930" s="28" t="s">
        <v>1975</v>
      </c>
      <c r="N930" s="28" t="s">
        <v>655</v>
      </c>
      <c r="O930" s="29">
        <v>70.599999999999994</v>
      </c>
      <c r="P930" s="29">
        <v>64.930000000000007</v>
      </c>
      <c r="Q930" s="18">
        <f t="shared" si="43"/>
        <v>42.36</v>
      </c>
      <c r="R930" s="29">
        <f t="shared" si="44"/>
        <v>69.653333333333336</v>
      </c>
    </row>
    <row r="931" spans="1:18" ht="20.100000000000001" customHeight="1">
      <c r="A931" s="18">
        <v>928</v>
      </c>
      <c r="B931" s="19" t="s">
        <v>2008</v>
      </c>
      <c r="C931" s="19" t="s">
        <v>21</v>
      </c>
      <c r="D931" s="19" t="s">
        <v>22</v>
      </c>
      <c r="E931" s="20" t="s">
        <v>2009</v>
      </c>
      <c r="F931" s="21"/>
      <c r="G931" s="19"/>
      <c r="H931" s="19">
        <v>1722427924</v>
      </c>
      <c r="I931" s="33" t="s">
        <v>215</v>
      </c>
      <c r="J931" s="27">
        <v>88.553333333333342</v>
      </c>
      <c r="K931" s="27">
        <v>88.553333333333342</v>
      </c>
      <c r="L931" s="27">
        <f t="shared" si="42"/>
        <v>35.421333333333337</v>
      </c>
      <c r="M931" s="28" t="s">
        <v>1975</v>
      </c>
      <c r="N931" s="28" t="s">
        <v>655</v>
      </c>
      <c r="O931" s="29">
        <v>65.8</v>
      </c>
      <c r="P931" s="29">
        <v>64.930000000000007</v>
      </c>
      <c r="Q931" s="18">
        <f t="shared" si="43"/>
        <v>39.479999999999997</v>
      </c>
      <c r="R931" s="29">
        <f t="shared" si="44"/>
        <v>74.901333333333326</v>
      </c>
    </row>
    <row r="932" spans="1:18" ht="20.100000000000001" customHeight="1">
      <c r="A932" s="18">
        <v>929</v>
      </c>
      <c r="B932" s="19" t="s">
        <v>2010</v>
      </c>
      <c r="C932" s="19" t="s">
        <v>21</v>
      </c>
      <c r="D932" s="19" t="s">
        <v>48</v>
      </c>
      <c r="E932" s="20" t="s">
        <v>2009</v>
      </c>
      <c r="F932" s="21" t="s">
        <v>30</v>
      </c>
      <c r="G932" s="19">
        <v>2</v>
      </c>
      <c r="H932" s="19">
        <v>1722222117</v>
      </c>
      <c r="I932" s="33" t="s">
        <v>2011</v>
      </c>
      <c r="J932" s="27">
        <v>85.186666666666667</v>
      </c>
      <c r="K932" s="27">
        <v>87.186666666666667</v>
      </c>
      <c r="L932" s="27">
        <f t="shared" si="42"/>
        <v>34.87466666666667</v>
      </c>
      <c r="M932" s="28" t="s">
        <v>1975</v>
      </c>
      <c r="N932" s="28" t="s">
        <v>655</v>
      </c>
      <c r="O932" s="29">
        <v>63.6</v>
      </c>
      <c r="P932" s="29">
        <v>64.930000000000007</v>
      </c>
      <c r="Q932" s="18">
        <f t="shared" si="43"/>
        <v>38.159999999999997</v>
      </c>
      <c r="R932" s="29">
        <f t="shared" si="44"/>
        <v>73.034666666666666</v>
      </c>
    </row>
    <row r="933" spans="1:18" ht="20.100000000000001" customHeight="1">
      <c r="A933" s="18">
        <v>930</v>
      </c>
      <c r="B933" s="19" t="s">
        <v>2012</v>
      </c>
      <c r="C933" s="19" t="s">
        <v>21</v>
      </c>
      <c r="D933" s="19" t="s">
        <v>106</v>
      </c>
      <c r="E933" s="20" t="s">
        <v>2009</v>
      </c>
      <c r="F933" s="21" t="s">
        <v>30</v>
      </c>
      <c r="G933" s="19">
        <v>2</v>
      </c>
      <c r="H933" s="19">
        <v>1722117933</v>
      </c>
      <c r="I933" s="33" t="s">
        <v>2013</v>
      </c>
      <c r="J933" s="27">
        <v>85.073333333333338</v>
      </c>
      <c r="K933" s="27">
        <v>87.073333333333338</v>
      </c>
      <c r="L933" s="27">
        <f t="shared" si="42"/>
        <v>34.829333333333338</v>
      </c>
      <c r="M933" s="28" t="s">
        <v>1975</v>
      </c>
      <c r="N933" s="28" t="s">
        <v>655</v>
      </c>
      <c r="O933" s="29">
        <v>65.2</v>
      </c>
      <c r="P933" s="29">
        <v>64.930000000000007</v>
      </c>
      <c r="Q933" s="18">
        <f t="shared" si="43"/>
        <v>39.119999999999997</v>
      </c>
      <c r="R933" s="29">
        <f t="shared" si="44"/>
        <v>73.949333333333328</v>
      </c>
    </row>
    <row r="934" spans="1:18" ht="20.100000000000001" customHeight="1">
      <c r="A934" s="18">
        <v>931</v>
      </c>
      <c r="B934" s="19" t="s">
        <v>2014</v>
      </c>
      <c r="C934" s="19" t="s">
        <v>28</v>
      </c>
      <c r="D934" s="19" t="s">
        <v>22</v>
      </c>
      <c r="E934" s="20" t="s">
        <v>2009</v>
      </c>
      <c r="F934" s="21"/>
      <c r="G934" s="19"/>
      <c r="H934" s="19">
        <v>1722222105</v>
      </c>
      <c r="I934" s="33" t="s">
        <v>1776</v>
      </c>
      <c r="J934" s="27">
        <v>85.733333333333334</v>
      </c>
      <c r="K934" s="27">
        <v>85.733333333333334</v>
      </c>
      <c r="L934" s="27">
        <f t="shared" si="42"/>
        <v>34.293333333333337</v>
      </c>
      <c r="M934" s="28" t="s">
        <v>1975</v>
      </c>
      <c r="N934" s="28" t="s">
        <v>655</v>
      </c>
      <c r="O934" s="29">
        <v>60.8</v>
      </c>
      <c r="P934" s="29">
        <v>64.930000000000007</v>
      </c>
      <c r="Q934" s="18">
        <f t="shared" si="43"/>
        <v>36.479999999999997</v>
      </c>
      <c r="R934" s="29">
        <f t="shared" si="44"/>
        <v>70.773333333333341</v>
      </c>
    </row>
    <row r="935" spans="1:18" ht="20.100000000000001" customHeight="1">
      <c r="A935" s="18">
        <v>932</v>
      </c>
      <c r="B935" s="19" t="s">
        <v>2015</v>
      </c>
      <c r="C935" s="19" t="s">
        <v>28</v>
      </c>
      <c r="D935" s="19" t="s">
        <v>22</v>
      </c>
      <c r="E935" s="20" t="s">
        <v>2009</v>
      </c>
      <c r="F935" s="21"/>
      <c r="G935" s="19"/>
      <c r="H935" s="19">
        <v>1722428515</v>
      </c>
      <c r="I935" s="33" t="s">
        <v>2016</v>
      </c>
      <c r="J935" s="27">
        <v>82.666666666666671</v>
      </c>
      <c r="K935" s="27">
        <v>82.666666666666671</v>
      </c>
      <c r="L935" s="27">
        <f t="shared" si="42"/>
        <v>33.06666666666667</v>
      </c>
      <c r="M935" s="28" t="s">
        <v>1975</v>
      </c>
      <c r="N935" s="28" t="s">
        <v>655</v>
      </c>
      <c r="O935" s="29">
        <v>76</v>
      </c>
      <c r="P935" s="29">
        <v>64.930000000000007</v>
      </c>
      <c r="Q935" s="18">
        <f t="shared" si="43"/>
        <v>45.6</v>
      </c>
      <c r="R935" s="29">
        <f t="shared" si="44"/>
        <v>78.666666666666671</v>
      </c>
    </row>
    <row r="936" spans="1:18" ht="20.100000000000001" customHeight="1">
      <c r="A936" s="18">
        <v>933</v>
      </c>
      <c r="B936" s="19" t="s">
        <v>2017</v>
      </c>
      <c r="C936" s="19" t="s">
        <v>21</v>
      </c>
      <c r="D936" s="19" t="s">
        <v>22</v>
      </c>
      <c r="E936" s="20" t="s">
        <v>2009</v>
      </c>
      <c r="F936" s="21"/>
      <c r="G936" s="19"/>
      <c r="H936" s="19">
        <v>1722116834</v>
      </c>
      <c r="I936" s="33" t="s">
        <v>1693</v>
      </c>
      <c r="J936" s="27">
        <v>80.426666666666662</v>
      </c>
      <c r="K936" s="27">
        <v>80.426666666666662</v>
      </c>
      <c r="L936" s="27">
        <f t="shared" si="42"/>
        <v>32.170666666666669</v>
      </c>
      <c r="M936" s="28" t="s">
        <v>1975</v>
      </c>
      <c r="N936" s="28" t="s">
        <v>655</v>
      </c>
      <c r="O936" s="29">
        <v>55.6</v>
      </c>
      <c r="P936" s="29">
        <v>64.930000000000007</v>
      </c>
      <c r="Q936" s="18">
        <f t="shared" si="43"/>
        <v>33.36</v>
      </c>
      <c r="R936" s="29">
        <f t="shared" si="44"/>
        <v>65.530666666666662</v>
      </c>
    </row>
    <row r="937" spans="1:18" ht="20.100000000000001" customHeight="1">
      <c r="A937" s="18">
        <v>934</v>
      </c>
      <c r="B937" s="19" t="s">
        <v>2018</v>
      </c>
      <c r="C937" s="19" t="s">
        <v>28</v>
      </c>
      <c r="D937" s="19" t="s">
        <v>22</v>
      </c>
      <c r="E937" s="20" t="s">
        <v>2009</v>
      </c>
      <c r="F937" s="21"/>
      <c r="G937" s="19"/>
      <c r="H937" s="19">
        <v>1722529623</v>
      </c>
      <c r="I937" s="33" t="s">
        <v>294</v>
      </c>
      <c r="J937" s="27">
        <v>75.813333333333333</v>
      </c>
      <c r="K937" s="27">
        <v>75.813333333333333</v>
      </c>
      <c r="L937" s="27">
        <f t="shared" si="42"/>
        <v>30.325333333333333</v>
      </c>
      <c r="M937" s="28" t="s">
        <v>1975</v>
      </c>
      <c r="N937" s="28" t="s">
        <v>655</v>
      </c>
      <c r="O937" s="29">
        <v>62</v>
      </c>
      <c r="P937" s="29">
        <v>64.930000000000007</v>
      </c>
      <c r="Q937" s="18">
        <f t="shared" si="43"/>
        <v>37.200000000000003</v>
      </c>
      <c r="R937" s="29">
        <f t="shared" si="44"/>
        <v>67.525333333333336</v>
      </c>
    </row>
    <row r="938" spans="1:18" ht="20.100000000000001" customHeight="1">
      <c r="A938" s="18">
        <v>935</v>
      </c>
      <c r="B938" s="19" t="s">
        <v>2019</v>
      </c>
      <c r="C938" s="19" t="s">
        <v>28</v>
      </c>
      <c r="D938" s="19" t="s">
        <v>22</v>
      </c>
      <c r="E938" s="20" t="s">
        <v>2009</v>
      </c>
      <c r="F938" s="21"/>
      <c r="G938" s="19"/>
      <c r="H938" s="19">
        <v>1722427320</v>
      </c>
      <c r="I938" s="33" t="s">
        <v>1722</v>
      </c>
      <c r="J938" s="27">
        <v>70.72</v>
      </c>
      <c r="K938" s="27">
        <v>70.72</v>
      </c>
      <c r="L938" s="27">
        <f t="shared" si="42"/>
        <v>28.288</v>
      </c>
      <c r="M938" s="28" t="s">
        <v>1975</v>
      </c>
      <c r="N938" s="28" t="s">
        <v>655</v>
      </c>
      <c r="O938" s="29">
        <v>62</v>
      </c>
      <c r="P938" s="29">
        <v>64.930000000000007</v>
      </c>
      <c r="Q938" s="18">
        <f t="shared" si="43"/>
        <v>37.200000000000003</v>
      </c>
      <c r="R938" s="29">
        <f t="shared" si="44"/>
        <v>65.488</v>
      </c>
    </row>
    <row r="939" spans="1:18" ht="20.100000000000001" customHeight="1">
      <c r="A939" s="18">
        <v>936</v>
      </c>
      <c r="B939" s="19" t="s">
        <v>2020</v>
      </c>
      <c r="C939" s="19" t="s">
        <v>21</v>
      </c>
      <c r="D939" s="19" t="s">
        <v>22</v>
      </c>
      <c r="E939" s="20" t="s">
        <v>2021</v>
      </c>
      <c r="F939" s="21"/>
      <c r="G939" s="19"/>
      <c r="H939" s="19">
        <v>1722529519</v>
      </c>
      <c r="I939" s="33" t="s">
        <v>2022</v>
      </c>
      <c r="J939" s="27">
        <v>69.693333333333342</v>
      </c>
      <c r="K939" s="27">
        <v>69.693333333333342</v>
      </c>
      <c r="L939" s="27">
        <f t="shared" si="42"/>
        <v>27.87733333333334</v>
      </c>
      <c r="M939" s="28" t="s">
        <v>1975</v>
      </c>
      <c r="N939" s="28" t="s">
        <v>655</v>
      </c>
      <c r="O939" s="29">
        <v>65.8</v>
      </c>
      <c r="P939" s="29">
        <v>64.930000000000007</v>
      </c>
      <c r="Q939" s="18">
        <f t="shared" si="43"/>
        <v>39.479999999999997</v>
      </c>
      <c r="R939" s="29">
        <f t="shared" si="44"/>
        <v>67.357333333333344</v>
      </c>
    </row>
    <row r="940" spans="1:18" ht="20.100000000000001" customHeight="1">
      <c r="A940" s="18">
        <v>937</v>
      </c>
      <c r="B940" s="19" t="s">
        <v>2023</v>
      </c>
      <c r="C940" s="19" t="s">
        <v>28</v>
      </c>
      <c r="D940" s="19" t="s">
        <v>22</v>
      </c>
      <c r="E940" s="20" t="s">
        <v>2021</v>
      </c>
      <c r="F940" s="21"/>
      <c r="G940" s="19"/>
      <c r="H940" s="19">
        <v>1722223124</v>
      </c>
      <c r="I940" s="33" t="s">
        <v>2024</v>
      </c>
      <c r="J940" s="27">
        <v>68.066666666666663</v>
      </c>
      <c r="K940" s="27">
        <v>68.066666666666663</v>
      </c>
      <c r="L940" s="27">
        <f t="shared" si="42"/>
        <v>27.226666666666667</v>
      </c>
      <c r="M940" s="28" t="s">
        <v>1975</v>
      </c>
      <c r="N940" s="28" t="s">
        <v>655</v>
      </c>
      <c r="O940" s="29">
        <v>63.4</v>
      </c>
      <c r="P940" s="29">
        <v>64.930000000000007</v>
      </c>
      <c r="Q940" s="18">
        <f t="shared" si="43"/>
        <v>38.04</v>
      </c>
      <c r="R940" s="29">
        <f t="shared" si="44"/>
        <v>65.266666666666666</v>
      </c>
    </row>
    <row r="941" spans="1:18" ht="20.100000000000001" customHeight="1">
      <c r="A941" s="18">
        <v>938</v>
      </c>
      <c r="B941" s="19" t="s">
        <v>2025</v>
      </c>
      <c r="C941" s="19" t="s">
        <v>21</v>
      </c>
      <c r="D941" s="19" t="s">
        <v>57</v>
      </c>
      <c r="E941" s="20" t="s">
        <v>2026</v>
      </c>
      <c r="F941" s="21" t="s">
        <v>581</v>
      </c>
      <c r="G941" s="19">
        <v>5</v>
      </c>
      <c r="H941" s="19">
        <v>1722221920</v>
      </c>
      <c r="I941" s="33" t="s">
        <v>1049</v>
      </c>
      <c r="J941" s="27">
        <v>60.093333333333334</v>
      </c>
      <c r="K941" s="27">
        <v>65.093333333333334</v>
      </c>
      <c r="L941" s="27">
        <f t="shared" si="42"/>
        <v>26.037333333333336</v>
      </c>
      <c r="M941" s="28" t="s">
        <v>1975</v>
      </c>
      <c r="N941" s="28" t="s">
        <v>655</v>
      </c>
      <c r="O941" s="29">
        <v>51</v>
      </c>
      <c r="P941" s="29">
        <v>64.930000000000007</v>
      </c>
      <c r="Q941" s="18">
        <f t="shared" si="43"/>
        <v>30.6</v>
      </c>
      <c r="R941" s="29">
        <f t="shared" si="44"/>
        <v>56.637333333333338</v>
      </c>
    </row>
    <row r="942" spans="1:18" ht="20.100000000000001" customHeight="1">
      <c r="A942" s="18">
        <v>939</v>
      </c>
      <c r="B942" s="19" t="s">
        <v>2027</v>
      </c>
      <c r="C942" s="19" t="s">
        <v>21</v>
      </c>
      <c r="D942" s="19" t="s">
        <v>29</v>
      </c>
      <c r="E942" s="20" t="s">
        <v>2026</v>
      </c>
      <c r="F942" s="21" t="s">
        <v>30</v>
      </c>
      <c r="G942" s="19">
        <v>2</v>
      </c>
      <c r="H942" s="19">
        <v>1722116412</v>
      </c>
      <c r="I942" s="33" t="s">
        <v>1457</v>
      </c>
      <c r="J942" s="27">
        <v>60.6</v>
      </c>
      <c r="K942" s="27">
        <v>62.6</v>
      </c>
      <c r="L942" s="27">
        <f t="shared" si="42"/>
        <v>25.040000000000003</v>
      </c>
      <c r="M942" s="28" t="s">
        <v>1975</v>
      </c>
      <c r="N942" s="28" t="s">
        <v>655</v>
      </c>
      <c r="O942" s="29">
        <v>62.6</v>
      </c>
      <c r="P942" s="29">
        <v>64.930000000000007</v>
      </c>
      <c r="Q942" s="18">
        <f t="shared" si="43"/>
        <v>37.56</v>
      </c>
      <c r="R942" s="29">
        <f t="shared" si="44"/>
        <v>62.600000000000009</v>
      </c>
    </row>
    <row r="943" spans="1:18" ht="20.100000000000001" customHeight="1">
      <c r="A943" s="18">
        <v>940</v>
      </c>
      <c r="B943" s="19" t="s">
        <v>2028</v>
      </c>
      <c r="C943" s="19" t="s">
        <v>28</v>
      </c>
      <c r="D943" s="19" t="s">
        <v>22</v>
      </c>
      <c r="E943" s="20" t="s">
        <v>2029</v>
      </c>
      <c r="F943" s="21"/>
      <c r="G943" s="19"/>
      <c r="H943" s="19">
        <v>1722529717</v>
      </c>
      <c r="I943" s="33" t="s">
        <v>2030</v>
      </c>
      <c r="J943" s="27">
        <v>57.853333333333332</v>
      </c>
      <c r="K943" s="27">
        <v>57.853333333333332</v>
      </c>
      <c r="L943" s="27">
        <f t="shared" si="42"/>
        <v>23.141333333333336</v>
      </c>
      <c r="M943" s="28" t="s">
        <v>1975</v>
      </c>
      <c r="N943" s="28" t="s">
        <v>655</v>
      </c>
      <c r="O943" s="29">
        <v>70.2</v>
      </c>
      <c r="P943" s="29">
        <v>64.930000000000007</v>
      </c>
      <c r="Q943" s="18">
        <f t="shared" si="43"/>
        <v>42.12</v>
      </c>
      <c r="R943" s="29">
        <f t="shared" si="44"/>
        <v>65.26133333333334</v>
      </c>
    </row>
    <row r="944" spans="1:18" ht="20.100000000000001" customHeight="1">
      <c r="A944" s="18">
        <v>941</v>
      </c>
      <c r="B944" s="19" t="s">
        <v>2031</v>
      </c>
      <c r="C944" s="19" t="s">
        <v>21</v>
      </c>
      <c r="D944" s="19" t="s">
        <v>29</v>
      </c>
      <c r="E944" s="20" t="s">
        <v>2029</v>
      </c>
      <c r="F944" s="21" t="s">
        <v>30</v>
      </c>
      <c r="G944" s="19">
        <v>2</v>
      </c>
      <c r="H944" s="19">
        <v>1722120722</v>
      </c>
      <c r="I944" s="33" t="s">
        <v>2032</v>
      </c>
      <c r="J944" s="27">
        <v>52.606666666666662</v>
      </c>
      <c r="K944" s="27">
        <v>54.606666666666662</v>
      </c>
      <c r="L944" s="27">
        <f t="shared" si="42"/>
        <v>21.842666666666666</v>
      </c>
      <c r="M944" s="28" t="s">
        <v>1975</v>
      </c>
      <c r="N944" s="28" t="s">
        <v>655</v>
      </c>
      <c r="O944" s="30" t="s">
        <v>126</v>
      </c>
      <c r="P944" s="30" t="s">
        <v>126</v>
      </c>
      <c r="Q944" s="18" t="e">
        <f t="shared" si="43"/>
        <v>#VALUE!</v>
      </c>
      <c r="R944" s="29" t="e">
        <f t="shared" si="44"/>
        <v>#VALUE!</v>
      </c>
    </row>
    <row r="945" spans="1:18" ht="20.100000000000001" customHeight="1">
      <c r="A945" s="18">
        <v>942</v>
      </c>
      <c r="B945" s="19" t="s">
        <v>2033</v>
      </c>
      <c r="C945" s="19" t="s">
        <v>21</v>
      </c>
      <c r="D945" s="19" t="s">
        <v>41</v>
      </c>
      <c r="E945" s="20" t="s">
        <v>2034</v>
      </c>
      <c r="F945" s="21" t="s">
        <v>30</v>
      </c>
      <c r="G945" s="19">
        <v>2</v>
      </c>
      <c r="H945" s="19">
        <v>1722427213</v>
      </c>
      <c r="I945" s="33" t="s">
        <v>2035</v>
      </c>
      <c r="J945" s="27">
        <v>68.046666666666667</v>
      </c>
      <c r="K945" s="27">
        <v>70.046666666666667</v>
      </c>
      <c r="L945" s="27">
        <f t="shared" si="42"/>
        <v>28.018666666666668</v>
      </c>
      <c r="M945" s="28" t="s">
        <v>2036</v>
      </c>
      <c r="N945" s="28" t="s">
        <v>655</v>
      </c>
      <c r="O945" s="29">
        <v>64.3</v>
      </c>
      <c r="P945" s="29">
        <v>63.85</v>
      </c>
      <c r="Q945" s="18">
        <f t="shared" si="43"/>
        <v>38.58</v>
      </c>
      <c r="R945" s="29">
        <f t="shared" si="44"/>
        <v>66.598666666666674</v>
      </c>
    </row>
    <row r="946" spans="1:18" ht="20.100000000000001" customHeight="1">
      <c r="A946" s="18">
        <v>943</v>
      </c>
      <c r="B946" s="19" t="s">
        <v>2037</v>
      </c>
      <c r="C946" s="19" t="s">
        <v>28</v>
      </c>
      <c r="D946" s="19" t="s">
        <v>38</v>
      </c>
      <c r="E946" s="20" t="s">
        <v>2034</v>
      </c>
      <c r="F946" s="21" t="s">
        <v>30</v>
      </c>
      <c r="G946" s="19">
        <v>2</v>
      </c>
      <c r="H946" s="19">
        <v>1722120707</v>
      </c>
      <c r="I946" s="33" t="s">
        <v>1521</v>
      </c>
      <c r="J946" s="27">
        <v>65.673333333333332</v>
      </c>
      <c r="K946" s="27">
        <v>67.673333333333332</v>
      </c>
      <c r="L946" s="27">
        <f t="shared" si="42"/>
        <v>27.069333333333333</v>
      </c>
      <c r="M946" s="28" t="s">
        <v>2036</v>
      </c>
      <c r="N946" s="28" t="s">
        <v>655</v>
      </c>
      <c r="O946" s="29">
        <v>66.84</v>
      </c>
      <c r="P946" s="29">
        <v>63.85</v>
      </c>
      <c r="Q946" s="18">
        <f t="shared" si="43"/>
        <v>40.1</v>
      </c>
      <c r="R946" s="29">
        <f t="shared" si="44"/>
        <v>67.169333333333327</v>
      </c>
    </row>
    <row r="947" spans="1:18" ht="20.100000000000001" customHeight="1">
      <c r="A947" s="18">
        <v>944</v>
      </c>
      <c r="B947" s="19" t="s">
        <v>2038</v>
      </c>
      <c r="C947" s="19" t="s">
        <v>21</v>
      </c>
      <c r="D947" s="19" t="s">
        <v>57</v>
      </c>
      <c r="E947" s="20" t="s">
        <v>2034</v>
      </c>
      <c r="F947" s="21"/>
      <c r="G947" s="19"/>
      <c r="H947" s="19">
        <v>1722428928</v>
      </c>
      <c r="I947" s="33" t="s">
        <v>2005</v>
      </c>
      <c r="J947" s="27">
        <v>66.586666666666659</v>
      </c>
      <c r="K947" s="27">
        <v>66.586666666666659</v>
      </c>
      <c r="L947" s="27">
        <f t="shared" si="42"/>
        <v>26.634666666666664</v>
      </c>
      <c r="M947" s="28" t="s">
        <v>2036</v>
      </c>
      <c r="N947" s="28" t="s">
        <v>655</v>
      </c>
      <c r="O947" s="29">
        <v>61.26</v>
      </c>
      <c r="P947" s="29">
        <v>63.85</v>
      </c>
      <c r="Q947" s="18">
        <f t="shared" si="43"/>
        <v>36.76</v>
      </c>
      <c r="R947" s="29">
        <f t="shared" si="44"/>
        <v>63.394666666666666</v>
      </c>
    </row>
    <row r="948" spans="1:18" ht="20.100000000000001" customHeight="1">
      <c r="A948" s="18">
        <v>945</v>
      </c>
      <c r="B948" s="19" t="s">
        <v>2039</v>
      </c>
      <c r="C948" s="19" t="s">
        <v>21</v>
      </c>
      <c r="D948" s="19" t="s">
        <v>22</v>
      </c>
      <c r="E948" s="20" t="s">
        <v>2034</v>
      </c>
      <c r="F948" s="21"/>
      <c r="G948" s="19"/>
      <c r="H948" s="19">
        <v>1722325230</v>
      </c>
      <c r="I948" s="33" t="s">
        <v>2040</v>
      </c>
      <c r="J948" s="27">
        <v>64.7</v>
      </c>
      <c r="K948" s="27">
        <v>64.7</v>
      </c>
      <c r="L948" s="27">
        <f t="shared" si="42"/>
        <v>25.880000000000003</v>
      </c>
      <c r="M948" s="28" t="s">
        <v>2036</v>
      </c>
      <c r="N948" s="28" t="s">
        <v>655</v>
      </c>
      <c r="O948" s="29">
        <v>67.86</v>
      </c>
      <c r="P948" s="29">
        <v>63.85</v>
      </c>
      <c r="Q948" s="18">
        <f t="shared" si="43"/>
        <v>40.72</v>
      </c>
      <c r="R948" s="29">
        <f t="shared" si="44"/>
        <v>66.599999999999994</v>
      </c>
    </row>
    <row r="949" spans="1:18" ht="20.100000000000001" customHeight="1">
      <c r="A949" s="18">
        <v>946</v>
      </c>
      <c r="B949" s="19" t="s">
        <v>2041</v>
      </c>
      <c r="C949" s="19" t="s">
        <v>21</v>
      </c>
      <c r="D949" s="19" t="s">
        <v>41</v>
      </c>
      <c r="E949" s="20" t="s">
        <v>2042</v>
      </c>
      <c r="F949" s="21" t="s">
        <v>30</v>
      </c>
      <c r="G949" s="19">
        <v>2</v>
      </c>
      <c r="H949" s="19">
        <v>1722427427</v>
      </c>
      <c r="I949" s="33" t="s">
        <v>2043</v>
      </c>
      <c r="J949" s="27">
        <v>65.033333333333331</v>
      </c>
      <c r="K949" s="27">
        <v>67.033333333333331</v>
      </c>
      <c r="L949" s="27">
        <f t="shared" si="42"/>
        <v>26.813333333333333</v>
      </c>
      <c r="M949" s="28" t="s">
        <v>2036</v>
      </c>
      <c r="N949" s="28" t="s">
        <v>655</v>
      </c>
      <c r="O949" s="29">
        <v>64</v>
      </c>
      <c r="P949" s="29">
        <v>63.85</v>
      </c>
      <c r="Q949" s="18">
        <f t="shared" si="43"/>
        <v>38.4</v>
      </c>
      <c r="R949" s="29">
        <f t="shared" si="44"/>
        <v>65.213333333333338</v>
      </c>
    </row>
    <row r="950" spans="1:18" ht="20.100000000000001" customHeight="1">
      <c r="A950" s="18">
        <v>947</v>
      </c>
      <c r="B950" s="19" t="s">
        <v>2044</v>
      </c>
      <c r="C950" s="19" t="s">
        <v>21</v>
      </c>
      <c r="D950" s="19" t="s">
        <v>22</v>
      </c>
      <c r="E950" s="20" t="s">
        <v>2042</v>
      </c>
      <c r="F950" s="21"/>
      <c r="G950" s="19"/>
      <c r="H950" s="19">
        <v>1722120315</v>
      </c>
      <c r="I950" s="33" t="s">
        <v>532</v>
      </c>
      <c r="J950" s="27">
        <v>66.25333333333333</v>
      </c>
      <c r="K950" s="27">
        <v>66.25333333333333</v>
      </c>
      <c r="L950" s="27">
        <f t="shared" si="42"/>
        <v>26.501333333333335</v>
      </c>
      <c r="M950" s="28" t="s">
        <v>2036</v>
      </c>
      <c r="N950" s="28" t="s">
        <v>655</v>
      </c>
      <c r="O950" s="29">
        <v>59.68</v>
      </c>
      <c r="P950" s="29">
        <v>63.85</v>
      </c>
      <c r="Q950" s="18">
        <f t="shared" si="43"/>
        <v>35.81</v>
      </c>
      <c r="R950" s="29">
        <f t="shared" si="44"/>
        <v>62.311333333333337</v>
      </c>
    </row>
    <row r="951" spans="1:18" ht="20.100000000000001" customHeight="1">
      <c r="A951" s="18">
        <v>948</v>
      </c>
      <c r="B951" s="19" t="s">
        <v>2045</v>
      </c>
      <c r="C951" s="19" t="s">
        <v>28</v>
      </c>
      <c r="D951" s="19" t="s">
        <v>41</v>
      </c>
      <c r="E951" s="20" t="s">
        <v>2042</v>
      </c>
      <c r="F951" s="21" t="s">
        <v>30</v>
      </c>
      <c r="G951" s="19">
        <v>2</v>
      </c>
      <c r="H951" s="19">
        <v>1722116634</v>
      </c>
      <c r="I951" s="33" t="s">
        <v>1568</v>
      </c>
      <c r="J951" s="27">
        <v>62.106666666666662</v>
      </c>
      <c r="K951" s="27">
        <v>64.106666666666655</v>
      </c>
      <c r="L951" s="27">
        <f t="shared" si="42"/>
        <v>25.642666666666663</v>
      </c>
      <c r="M951" s="28" t="s">
        <v>2036</v>
      </c>
      <c r="N951" s="28" t="s">
        <v>655</v>
      </c>
      <c r="O951" s="29">
        <v>69.62</v>
      </c>
      <c r="P951" s="29">
        <v>63.85</v>
      </c>
      <c r="Q951" s="18">
        <f t="shared" si="43"/>
        <v>41.77</v>
      </c>
      <c r="R951" s="29">
        <f t="shared" si="44"/>
        <v>67.412666666666667</v>
      </c>
    </row>
    <row r="952" spans="1:18" ht="20.100000000000001" customHeight="1">
      <c r="A952" s="18">
        <v>949</v>
      </c>
      <c r="B952" s="19" t="s">
        <v>2046</v>
      </c>
      <c r="C952" s="19" t="s">
        <v>21</v>
      </c>
      <c r="D952" s="19" t="s">
        <v>22</v>
      </c>
      <c r="E952" s="20" t="s">
        <v>2042</v>
      </c>
      <c r="F952" s="21"/>
      <c r="G952" s="19"/>
      <c r="H952" s="19">
        <v>1722428210</v>
      </c>
      <c r="I952" s="33" t="s">
        <v>2047</v>
      </c>
      <c r="J952" s="27">
        <v>61.16</v>
      </c>
      <c r="K952" s="27">
        <v>61.16</v>
      </c>
      <c r="L952" s="27">
        <f t="shared" si="42"/>
        <v>24.463999999999999</v>
      </c>
      <c r="M952" s="28" t="s">
        <v>2036</v>
      </c>
      <c r="N952" s="28" t="s">
        <v>655</v>
      </c>
      <c r="O952" s="30" t="s">
        <v>126</v>
      </c>
      <c r="P952" s="30" t="s">
        <v>126</v>
      </c>
      <c r="Q952" s="18" t="e">
        <f t="shared" si="43"/>
        <v>#VALUE!</v>
      </c>
      <c r="R952" s="29" t="e">
        <f t="shared" si="44"/>
        <v>#VALUE!</v>
      </c>
    </row>
    <row r="953" spans="1:18" ht="20.100000000000001" customHeight="1">
      <c r="A953" s="18">
        <v>950</v>
      </c>
      <c r="B953" s="19" t="s">
        <v>2048</v>
      </c>
      <c r="C953" s="19" t="s">
        <v>21</v>
      </c>
      <c r="D953" s="19" t="s">
        <v>22</v>
      </c>
      <c r="E953" s="20" t="s">
        <v>2049</v>
      </c>
      <c r="F953" s="21"/>
      <c r="G953" s="19"/>
      <c r="H953" s="19">
        <v>1722221804</v>
      </c>
      <c r="I953" s="33" t="s">
        <v>2050</v>
      </c>
      <c r="J953" s="27">
        <v>64.58</v>
      </c>
      <c r="K953" s="27">
        <v>64.58</v>
      </c>
      <c r="L953" s="27">
        <f t="shared" si="42"/>
        <v>25.832000000000001</v>
      </c>
      <c r="M953" s="28" t="s">
        <v>2036</v>
      </c>
      <c r="N953" s="28" t="s">
        <v>655</v>
      </c>
      <c r="O953" s="29">
        <v>67.400000000000006</v>
      </c>
      <c r="P953" s="29">
        <v>63.85</v>
      </c>
      <c r="Q953" s="18">
        <f t="shared" si="43"/>
        <v>40.44</v>
      </c>
      <c r="R953" s="29">
        <f t="shared" si="44"/>
        <v>66.271999999999991</v>
      </c>
    </row>
    <row r="954" spans="1:18" ht="20.100000000000001" customHeight="1">
      <c r="A954" s="18">
        <v>951</v>
      </c>
      <c r="B954" s="19" t="s">
        <v>2051</v>
      </c>
      <c r="C954" s="19" t="s">
        <v>21</v>
      </c>
      <c r="D954" s="19" t="s">
        <v>22</v>
      </c>
      <c r="E954" s="20" t="s">
        <v>2049</v>
      </c>
      <c r="F954" s="21"/>
      <c r="G954" s="19"/>
      <c r="H954" s="19">
        <v>1722428013</v>
      </c>
      <c r="I954" s="33" t="s">
        <v>1169</v>
      </c>
      <c r="J954" s="27">
        <v>59.026666666666671</v>
      </c>
      <c r="K954" s="27">
        <v>59.026666666666671</v>
      </c>
      <c r="L954" s="27">
        <f t="shared" si="42"/>
        <v>23.61066666666667</v>
      </c>
      <c r="M954" s="28" t="s">
        <v>2036</v>
      </c>
      <c r="N954" s="28" t="s">
        <v>655</v>
      </c>
      <c r="O954" s="29">
        <v>71.08</v>
      </c>
      <c r="P954" s="29">
        <v>63.85</v>
      </c>
      <c r="Q954" s="18">
        <f t="shared" si="43"/>
        <v>42.65</v>
      </c>
      <c r="R954" s="29">
        <f t="shared" si="44"/>
        <v>66.260666666666665</v>
      </c>
    </row>
    <row r="955" spans="1:18" ht="20.100000000000001" customHeight="1">
      <c r="A955" s="18">
        <v>952</v>
      </c>
      <c r="B955" s="19" t="s">
        <v>2052</v>
      </c>
      <c r="C955" s="19" t="s">
        <v>28</v>
      </c>
      <c r="D955" s="19" t="s">
        <v>22</v>
      </c>
      <c r="E955" s="20" t="s">
        <v>2049</v>
      </c>
      <c r="F955" s="21"/>
      <c r="G955" s="19"/>
      <c r="H955" s="19">
        <v>1722116312</v>
      </c>
      <c r="I955" s="33" t="s">
        <v>2053</v>
      </c>
      <c r="J955" s="27">
        <v>52.24666666666667</v>
      </c>
      <c r="K955" s="27">
        <v>52.24666666666667</v>
      </c>
      <c r="L955" s="27">
        <f t="shared" si="42"/>
        <v>20.898666666666671</v>
      </c>
      <c r="M955" s="28" t="s">
        <v>2036</v>
      </c>
      <c r="N955" s="28" t="s">
        <v>655</v>
      </c>
      <c r="O955" s="29">
        <v>50.1</v>
      </c>
      <c r="P955" s="29">
        <v>63.85</v>
      </c>
      <c r="Q955" s="18">
        <f t="shared" si="43"/>
        <v>30.06</v>
      </c>
      <c r="R955" s="29">
        <f t="shared" si="44"/>
        <v>50.958666666666673</v>
      </c>
    </row>
    <row r="956" spans="1:18" ht="20.100000000000001" customHeight="1">
      <c r="A956" s="18">
        <v>953</v>
      </c>
      <c r="B956" s="19" t="s">
        <v>2054</v>
      </c>
      <c r="C956" s="19" t="s">
        <v>21</v>
      </c>
      <c r="D956" s="19" t="s">
        <v>41</v>
      </c>
      <c r="E956" s="20" t="s">
        <v>2049</v>
      </c>
      <c r="F956" s="21" t="s">
        <v>30</v>
      </c>
      <c r="G956" s="19">
        <v>2</v>
      </c>
      <c r="H956" s="19">
        <v>1722222304</v>
      </c>
      <c r="I956" s="33" t="s">
        <v>2055</v>
      </c>
      <c r="J956" s="27">
        <v>47.82</v>
      </c>
      <c r="K956" s="27">
        <v>49.82</v>
      </c>
      <c r="L956" s="27">
        <f t="shared" si="42"/>
        <v>19.928000000000001</v>
      </c>
      <c r="M956" s="28" t="s">
        <v>2036</v>
      </c>
      <c r="N956" s="28" t="s">
        <v>655</v>
      </c>
      <c r="O956" s="29">
        <v>64.400000000000006</v>
      </c>
      <c r="P956" s="29">
        <v>63.85</v>
      </c>
      <c r="Q956" s="18">
        <f t="shared" si="43"/>
        <v>38.64</v>
      </c>
      <c r="R956" s="29">
        <f t="shared" si="44"/>
        <v>58.567999999999998</v>
      </c>
    </row>
    <row r="957" spans="1:18" ht="20.100000000000001" customHeight="1">
      <c r="A957" s="18">
        <v>954</v>
      </c>
      <c r="B957" s="19" t="s">
        <v>2056</v>
      </c>
      <c r="C957" s="19" t="s">
        <v>28</v>
      </c>
      <c r="D957" s="19" t="s">
        <v>48</v>
      </c>
      <c r="E957" s="20" t="s">
        <v>2057</v>
      </c>
      <c r="F957" s="21" t="s">
        <v>30</v>
      </c>
      <c r="G957" s="19">
        <v>2</v>
      </c>
      <c r="H957" s="19">
        <v>1722223425</v>
      </c>
      <c r="I957" s="33" t="s">
        <v>2035</v>
      </c>
      <c r="J957" s="27">
        <v>68.046666666666667</v>
      </c>
      <c r="K957" s="27">
        <v>70.046666666666667</v>
      </c>
      <c r="L957" s="27">
        <f t="shared" si="42"/>
        <v>28.018666666666668</v>
      </c>
      <c r="M957" s="28" t="s">
        <v>2036</v>
      </c>
      <c r="N957" s="28" t="s">
        <v>655</v>
      </c>
      <c r="O957" s="29">
        <v>69.08</v>
      </c>
      <c r="P957" s="29">
        <v>63.85</v>
      </c>
      <c r="Q957" s="18">
        <f t="shared" si="43"/>
        <v>41.45</v>
      </c>
      <c r="R957" s="29">
        <f t="shared" si="44"/>
        <v>69.468666666666678</v>
      </c>
    </row>
    <row r="958" spans="1:18" ht="20.100000000000001" customHeight="1">
      <c r="A958" s="18">
        <v>955</v>
      </c>
      <c r="B958" s="19" t="s">
        <v>2058</v>
      </c>
      <c r="C958" s="19" t="s">
        <v>21</v>
      </c>
      <c r="D958" s="19" t="s">
        <v>41</v>
      </c>
      <c r="E958" s="20" t="s">
        <v>2057</v>
      </c>
      <c r="F958" s="21" t="s">
        <v>30</v>
      </c>
      <c r="G958" s="19">
        <v>2</v>
      </c>
      <c r="H958" s="19">
        <v>1722222935</v>
      </c>
      <c r="I958" s="33" t="s">
        <v>2059</v>
      </c>
      <c r="J958" s="27">
        <v>67.86666666666666</v>
      </c>
      <c r="K958" s="27">
        <v>69.86666666666666</v>
      </c>
      <c r="L958" s="27">
        <f t="shared" si="42"/>
        <v>27.946666666666665</v>
      </c>
      <c r="M958" s="28" t="s">
        <v>2036</v>
      </c>
      <c r="N958" s="28" t="s">
        <v>655</v>
      </c>
      <c r="O958" s="29">
        <v>69.52</v>
      </c>
      <c r="P958" s="29">
        <v>63.85</v>
      </c>
      <c r="Q958" s="18">
        <f t="shared" si="43"/>
        <v>41.71</v>
      </c>
      <c r="R958" s="29">
        <f t="shared" si="44"/>
        <v>69.656666666666666</v>
      </c>
    </row>
    <row r="959" spans="1:18" ht="20.100000000000001" customHeight="1">
      <c r="A959" s="18">
        <v>956</v>
      </c>
      <c r="B959" s="19" t="s">
        <v>2060</v>
      </c>
      <c r="C959" s="19" t="s">
        <v>28</v>
      </c>
      <c r="D959" s="19" t="s">
        <v>22</v>
      </c>
      <c r="E959" s="20" t="s">
        <v>2057</v>
      </c>
      <c r="F959" s="21"/>
      <c r="G959" s="19"/>
      <c r="H959" s="19">
        <v>1722325017</v>
      </c>
      <c r="I959" s="33" t="s">
        <v>1014</v>
      </c>
      <c r="J959" s="27">
        <v>68.173333333333332</v>
      </c>
      <c r="K959" s="27">
        <v>68.173333333333332</v>
      </c>
      <c r="L959" s="27">
        <f t="shared" si="42"/>
        <v>27.269333333333336</v>
      </c>
      <c r="M959" s="28" t="s">
        <v>2036</v>
      </c>
      <c r="N959" s="28" t="s">
        <v>655</v>
      </c>
      <c r="O959" s="29">
        <v>57.96</v>
      </c>
      <c r="P959" s="29">
        <v>63.85</v>
      </c>
      <c r="Q959" s="18">
        <f t="shared" si="43"/>
        <v>34.78</v>
      </c>
      <c r="R959" s="29">
        <f t="shared" si="44"/>
        <v>62.049333333333337</v>
      </c>
    </row>
    <row r="960" spans="1:18" ht="20.100000000000001" customHeight="1">
      <c r="A960" s="18">
        <v>957</v>
      </c>
      <c r="B960" s="19" t="s">
        <v>2061</v>
      </c>
      <c r="C960" s="19" t="s">
        <v>21</v>
      </c>
      <c r="D960" s="19" t="s">
        <v>22</v>
      </c>
      <c r="E960" s="20" t="s">
        <v>2057</v>
      </c>
      <c r="F960" s="21"/>
      <c r="G960" s="19"/>
      <c r="H960" s="19">
        <v>1722115634</v>
      </c>
      <c r="I960" s="33" t="s">
        <v>2062</v>
      </c>
      <c r="J960" s="27">
        <v>63.586666666666666</v>
      </c>
      <c r="K960" s="27">
        <v>63.586666666666666</v>
      </c>
      <c r="L960" s="27">
        <f t="shared" si="42"/>
        <v>25.434666666666669</v>
      </c>
      <c r="M960" s="28" t="s">
        <v>2036</v>
      </c>
      <c r="N960" s="28" t="s">
        <v>655</v>
      </c>
      <c r="O960" s="29">
        <v>55.2</v>
      </c>
      <c r="P960" s="29">
        <v>63.85</v>
      </c>
      <c r="Q960" s="18">
        <f t="shared" si="43"/>
        <v>33.119999999999997</v>
      </c>
      <c r="R960" s="29">
        <f t="shared" si="44"/>
        <v>58.554666666666662</v>
      </c>
    </row>
    <row r="961" spans="1:18" ht="20.100000000000001" customHeight="1">
      <c r="A961" s="18">
        <v>958</v>
      </c>
      <c r="B961" s="19" t="s">
        <v>2063</v>
      </c>
      <c r="C961" s="19" t="s">
        <v>21</v>
      </c>
      <c r="D961" s="19" t="s">
        <v>41</v>
      </c>
      <c r="E961" s="20" t="s">
        <v>2057</v>
      </c>
      <c r="F961" s="21" t="s">
        <v>30</v>
      </c>
      <c r="G961" s="19">
        <v>2</v>
      </c>
      <c r="H961" s="19">
        <v>1722427733</v>
      </c>
      <c r="I961" s="33" t="s">
        <v>2064</v>
      </c>
      <c r="J961" s="27">
        <v>60.78</v>
      </c>
      <c r="K961" s="27">
        <v>62.78</v>
      </c>
      <c r="L961" s="27">
        <f t="shared" si="42"/>
        <v>25.112000000000002</v>
      </c>
      <c r="M961" s="28" t="s">
        <v>2036</v>
      </c>
      <c r="N961" s="28" t="s">
        <v>655</v>
      </c>
      <c r="O961" s="29">
        <v>54.96</v>
      </c>
      <c r="P961" s="29">
        <v>63.85</v>
      </c>
      <c r="Q961" s="18">
        <f t="shared" si="43"/>
        <v>32.979999999999997</v>
      </c>
      <c r="R961" s="29">
        <f t="shared" si="44"/>
        <v>58.091999999999999</v>
      </c>
    </row>
    <row r="962" spans="1:18" ht="20.100000000000001" customHeight="1">
      <c r="A962" s="18">
        <v>959</v>
      </c>
      <c r="B962" s="19" t="s">
        <v>2065</v>
      </c>
      <c r="C962" s="19" t="s">
        <v>21</v>
      </c>
      <c r="D962" s="19" t="s">
        <v>41</v>
      </c>
      <c r="E962" s="20" t="s">
        <v>2057</v>
      </c>
      <c r="F962" s="21" t="s">
        <v>30</v>
      </c>
      <c r="G962" s="19">
        <v>2</v>
      </c>
      <c r="H962" s="19">
        <v>1722324832</v>
      </c>
      <c r="I962" s="33" t="s">
        <v>2066</v>
      </c>
      <c r="J962" s="27">
        <v>60.186666666666667</v>
      </c>
      <c r="K962" s="27">
        <v>62.186666666666667</v>
      </c>
      <c r="L962" s="27">
        <f t="shared" si="42"/>
        <v>24.87466666666667</v>
      </c>
      <c r="M962" s="28" t="s">
        <v>2036</v>
      </c>
      <c r="N962" s="28" t="s">
        <v>655</v>
      </c>
      <c r="O962" s="29">
        <v>56.2</v>
      </c>
      <c r="P962" s="29">
        <v>63.85</v>
      </c>
      <c r="Q962" s="18">
        <f t="shared" si="43"/>
        <v>33.72</v>
      </c>
      <c r="R962" s="29">
        <f t="shared" si="44"/>
        <v>58.594666666666669</v>
      </c>
    </row>
    <row r="963" spans="1:18" ht="20.100000000000001" customHeight="1">
      <c r="A963" s="18">
        <v>960</v>
      </c>
      <c r="B963" s="19" t="s">
        <v>2067</v>
      </c>
      <c r="C963" s="19" t="s">
        <v>21</v>
      </c>
      <c r="D963" s="19" t="s">
        <v>41</v>
      </c>
      <c r="E963" s="20" t="s">
        <v>2068</v>
      </c>
      <c r="F963" s="21" t="s">
        <v>30</v>
      </c>
      <c r="G963" s="19">
        <v>2</v>
      </c>
      <c r="H963" s="19">
        <v>1722120813</v>
      </c>
      <c r="I963" s="33" t="s">
        <v>1911</v>
      </c>
      <c r="J963" s="27">
        <v>69.086666666666659</v>
      </c>
      <c r="K963" s="27">
        <v>71.086666666666659</v>
      </c>
      <c r="L963" s="27">
        <f t="shared" si="42"/>
        <v>28.434666666666665</v>
      </c>
      <c r="M963" s="28" t="s">
        <v>2036</v>
      </c>
      <c r="N963" s="28" t="s">
        <v>655</v>
      </c>
      <c r="O963" s="31">
        <v>74.2</v>
      </c>
      <c r="P963" s="31">
        <v>63.85</v>
      </c>
      <c r="Q963" s="18">
        <f t="shared" si="43"/>
        <v>44.52</v>
      </c>
      <c r="R963" s="29">
        <f t="shared" si="44"/>
        <v>72.954666666666668</v>
      </c>
    </row>
    <row r="964" spans="1:18" ht="20.100000000000001" customHeight="1">
      <c r="A964" s="18">
        <v>961</v>
      </c>
      <c r="B964" s="19" t="s">
        <v>2069</v>
      </c>
      <c r="C964" s="19" t="s">
        <v>21</v>
      </c>
      <c r="D964" s="19" t="s">
        <v>41</v>
      </c>
      <c r="E964" s="20" t="s">
        <v>2068</v>
      </c>
      <c r="F964" s="21" t="s">
        <v>30</v>
      </c>
      <c r="G964" s="19">
        <v>2</v>
      </c>
      <c r="H964" s="19">
        <v>1722120528</v>
      </c>
      <c r="I964" s="33" t="s">
        <v>2070</v>
      </c>
      <c r="J964" s="27">
        <v>68.733333333333334</v>
      </c>
      <c r="K964" s="27">
        <v>70.733333333333334</v>
      </c>
      <c r="L964" s="27">
        <f t="shared" si="42"/>
        <v>28.293333333333337</v>
      </c>
      <c r="M964" s="28" t="s">
        <v>2036</v>
      </c>
      <c r="N964" s="28" t="s">
        <v>655</v>
      </c>
      <c r="O964" s="31">
        <v>71.8</v>
      </c>
      <c r="P964" s="31">
        <v>63.85</v>
      </c>
      <c r="Q964" s="18">
        <f t="shared" si="43"/>
        <v>43.08</v>
      </c>
      <c r="R964" s="29">
        <f t="shared" si="44"/>
        <v>71.373333333333335</v>
      </c>
    </row>
    <row r="965" spans="1:18" ht="20.100000000000001" customHeight="1">
      <c r="A965" s="18">
        <v>962</v>
      </c>
      <c r="B965" s="19" t="s">
        <v>2071</v>
      </c>
      <c r="C965" s="19" t="s">
        <v>28</v>
      </c>
      <c r="D965" s="19" t="s">
        <v>41</v>
      </c>
      <c r="E965" s="20" t="s">
        <v>2068</v>
      </c>
      <c r="F965" s="21" t="s">
        <v>30</v>
      </c>
      <c r="G965" s="19">
        <v>2</v>
      </c>
      <c r="H965" s="19">
        <v>1722120525</v>
      </c>
      <c r="I965" s="33" t="s">
        <v>2072</v>
      </c>
      <c r="J965" s="27">
        <v>68.24666666666667</v>
      </c>
      <c r="K965" s="27">
        <v>70.24666666666667</v>
      </c>
      <c r="L965" s="27">
        <f t="shared" ref="L965:L1028" si="45">SUM(K965*0.4)</f>
        <v>28.09866666666667</v>
      </c>
      <c r="M965" s="28" t="s">
        <v>2036</v>
      </c>
      <c r="N965" s="28" t="s">
        <v>655</v>
      </c>
      <c r="O965" s="31">
        <v>68.2</v>
      </c>
      <c r="P965" s="31">
        <v>63.85</v>
      </c>
      <c r="Q965" s="18">
        <f t="shared" ref="Q965:Q1028" si="46">ROUND(SUM(O965*0.6),2)</f>
        <v>40.92</v>
      </c>
      <c r="R965" s="29">
        <f t="shared" ref="R965:R1028" si="47">SUM(L965+Q965)</f>
        <v>69.018666666666675</v>
      </c>
    </row>
    <row r="966" spans="1:18" ht="20.100000000000001" customHeight="1">
      <c r="A966" s="18">
        <v>963</v>
      </c>
      <c r="B966" s="19" t="s">
        <v>2073</v>
      </c>
      <c r="C966" s="19" t="s">
        <v>28</v>
      </c>
      <c r="D966" s="19" t="s">
        <v>41</v>
      </c>
      <c r="E966" s="20" t="s">
        <v>2068</v>
      </c>
      <c r="F966" s="21" t="s">
        <v>581</v>
      </c>
      <c r="G966" s="19">
        <v>5</v>
      </c>
      <c r="H966" s="19">
        <v>1722428908</v>
      </c>
      <c r="I966" s="33" t="s">
        <v>1872</v>
      </c>
      <c r="J966" s="27">
        <v>64.679999999999993</v>
      </c>
      <c r="K966" s="27">
        <v>69.679999999999993</v>
      </c>
      <c r="L966" s="27">
        <f t="shared" si="45"/>
        <v>27.872</v>
      </c>
      <c r="M966" s="28" t="s">
        <v>2036</v>
      </c>
      <c r="N966" s="28" t="s">
        <v>655</v>
      </c>
      <c r="O966" s="31">
        <v>61.9</v>
      </c>
      <c r="P966" s="31">
        <v>63.85</v>
      </c>
      <c r="Q966" s="18">
        <f t="shared" si="46"/>
        <v>37.14</v>
      </c>
      <c r="R966" s="29">
        <f t="shared" si="47"/>
        <v>65.012</v>
      </c>
    </row>
    <row r="967" spans="1:18" ht="20.100000000000001" customHeight="1">
      <c r="A967" s="18">
        <v>964</v>
      </c>
      <c r="B967" s="19" t="s">
        <v>2074</v>
      </c>
      <c r="C967" s="19" t="s">
        <v>21</v>
      </c>
      <c r="D967" s="19" t="s">
        <v>22</v>
      </c>
      <c r="E967" s="20" t="s">
        <v>2068</v>
      </c>
      <c r="F967" s="21"/>
      <c r="G967" s="19"/>
      <c r="H967" s="19">
        <v>1722530123</v>
      </c>
      <c r="I967" s="33" t="s">
        <v>2075</v>
      </c>
      <c r="J967" s="27">
        <v>69.573333333333338</v>
      </c>
      <c r="K967" s="27">
        <v>69.573333333333338</v>
      </c>
      <c r="L967" s="27">
        <f t="shared" si="45"/>
        <v>27.829333333333338</v>
      </c>
      <c r="M967" s="28" t="s">
        <v>2036</v>
      </c>
      <c r="N967" s="28" t="s">
        <v>655</v>
      </c>
      <c r="O967" s="31">
        <v>70.48</v>
      </c>
      <c r="P967" s="31">
        <v>63.85</v>
      </c>
      <c r="Q967" s="18">
        <f t="shared" si="46"/>
        <v>42.29</v>
      </c>
      <c r="R967" s="29">
        <f t="shared" si="47"/>
        <v>70.119333333333344</v>
      </c>
    </row>
    <row r="968" spans="1:18" ht="20.100000000000001" customHeight="1">
      <c r="A968" s="18">
        <v>965</v>
      </c>
      <c r="B968" s="19" t="s">
        <v>2076</v>
      </c>
      <c r="C968" s="19" t="s">
        <v>21</v>
      </c>
      <c r="D968" s="19" t="s">
        <v>22</v>
      </c>
      <c r="E968" s="20" t="s">
        <v>2068</v>
      </c>
      <c r="F968" s="21"/>
      <c r="G968" s="19"/>
      <c r="H968" s="19">
        <v>1722121218</v>
      </c>
      <c r="I968" s="33" t="s">
        <v>2077</v>
      </c>
      <c r="J968" s="27">
        <v>68.56</v>
      </c>
      <c r="K968" s="27">
        <v>68.56</v>
      </c>
      <c r="L968" s="27">
        <f t="shared" si="45"/>
        <v>27.424000000000003</v>
      </c>
      <c r="M968" s="28" t="s">
        <v>2036</v>
      </c>
      <c r="N968" s="28" t="s">
        <v>655</v>
      </c>
      <c r="O968" s="31">
        <v>52.9</v>
      </c>
      <c r="P968" s="31">
        <v>63.85</v>
      </c>
      <c r="Q968" s="18">
        <f t="shared" si="46"/>
        <v>31.74</v>
      </c>
      <c r="R968" s="29">
        <f t="shared" si="47"/>
        <v>59.164000000000001</v>
      </c>
    </row>
    <row r="969" spans="1:18" ht="20.100000000000001" customHeight="1">
      <c r="A969" s="18">
        <v>966</v>
      </c>
      <c r="B969" s="19" t="s">
        <v>2078</v>
      </c>
      <c r="C969" s="19" t="s">
        <v>21</v>
      </c>
      <c r="D969" s="19" t="s">
        <v>41</v>
      </c>
      <c r="E969" s="20" t="s">
        <v>2068</v>
      </c>
      <c r="F969" s="21" t="s">
        <v>30</v>
      </c>
      <c r="G969" s="19">
        <v>2</v>
      </c>
      <c r="H969" s="19">
        <v>1722119324</v>
      </c>
      <c r="I969" s="33" t="s">
        <v>1944</v>
      </c>
      <c r="J969" s="27">
        <v>65.293333333333337</v>
      </c>
      <c r="K969" s="27">
        <v>67.293333333333337</v>
      </c>
      <c r="L969" s="27">
        <f t="shared" si="45"/>
        <v>26.917333333333335</v>
      </c>
      <c r="M969" s="28" t="s">
        <v>2036</v>
      </c>
      <c r="N969" s="28" t="s">
        <v>655</v>
      </c>
      <c r="O969" s="31">
        <v>61.58</v>
      </c>
      <c r="P969" s="31">
        <v>63.85</v>
      </c>
      <c r="Q969" s="18">
        <f t="shared" si="46"/>
        <v>36.950000000000003</v>
      </c>
      <c r="R969" s="29">
        <f t="shared" si="47"/>
        <v>63.867333333333335</v>
      </c>
    </row>
    <row r="970" spans="1:18" ht="20.100000000000001" customHeight="1">
      <c r="A970" s="18">
        <v>967</v>
      </c>
      <c r="B970" s="19" t="s">
        <v>2079</v>
      </c>
      <c r="C970" s="19" t="s">
        <v>21</v>
      </c>
      <c r="D970" s="19" t="s">
        <v>41</v>
      </c>
      <c r="E970" s="20" t="s">
        <v>2068</v>
      </c>
      <c r="F970" s="21" t="s">
        <v>531</v>
      </c>
      <c r="G970" s="19">
        <v>10</v>
      </c>
      <c r="H970" s="19">
        <v>1722121032</v>
      </c>
      <c r="I970" s="33" t="s">
        <v>2080</v>
      </c>
      <c r="J970" s="27">
        <v>57.213333333333331</v>
      </c>
      <c r="K970" s="27">
        <v>67.213333333333338</v>
      </c>
      <c r="L970" s="27">
        <f t="shared" si="45"/>
        <v>26.885333333333335</v>
      </c>
      <c r="M970" s="28" t="s">
        <v>2036</v>
      </c>
      <c r="N970" s="28" t="s">
        <v>655</v>
      </c>
      <c r="O970" s="31">
        <v>60.58</v>
      </c>
      <c r="P970" s="31">
        <v>63.85</v>
      </c>
      <c r="Q970" s="18">
        <f t="shared" si="46"/>
        <v>36.35</v>
      </c>
      <c r="R970" s="29">
        <f t="shared" si="47"/>
        <v>63.235333333333337</v>
      </c>
    </row>
    <row r="971" spans="1:18" ht="20.100000000000001" customHeight="1">
      <c r="A971" s="18">
        <v>968</v>
      </c>
      <c r="B971" s="19" t="s">
        <v>2081</v>
      </c>
      <c r="C971" s="19" t="s">
        <v>21</v>
      </c>
      <c r="D971" s="19" t="s">
        <v>22</v>
      </c>
      <c r="E971" s="20" t="s">
        <v>2068</v>
      </c>
      <c r="F971" s="21"/>
      <c r="G971" s="19"/>
      <c r="H971" s="19">
        <v>1722530209</v>
      </c>
      <c r="I971" s="33" t="s">
        <v>2082</v>
      </c>
      <c r="J971" s="27">
        <v>66.346666666666664</v>
      </c>
      <c r="K971" s="27">
        <v>66.346666666666664</v>
      </c>
      <c r="L971" s="27">
        <f t="shared" si="45"/>
        <v>26.538666666666668</v>
      </c>
      <c r="M971" s="28" t="s">
        <v>2036</v>
      </c>
      <c r="N971" s="28" t="s">
        <v>655</v>
      </c>
      <c r="O971" s="31">
        <v>68.040000000000006</v>
      </c>
      <c r="P971" s="31">
        <v>63.85</v>
      </c>
      <c r="Q971" s="18">
        <f t="shared" si="46"/>
        <v>40.82</v>
      </c>
      <c r="R971" s="29">
        <f t="shared" si="47"/>
        <v>67.358666666666664</v>
      </c>
    </row>
    <row r="972" spans="1:18" ht="20.100000000000001" customHeight="1">
      <c r="A972" s="18">
        <v>969</v>
      </c>
      <c r="B972" s="19" t="s">
        <v>2083</v>
      </c>
      <c r="C972" s="19" t="s">
        <v>21</v>
      </c>
      <c r="D972" s="19" t="s">
        <v>41</v>
      </c>
      <c r="E972" s="20" t="s">
        <v>2068</v>
      </c>
      <c r="F972" s="21" t="s">
        <v>30</v>
      </c>
      <c r="G972" s="19">
        <v>2</v>
      </c>
      <c r="H972" s="19">
        <v>1722530206</v>
      </c>
      <c r="I972" s="33" t="s">
        <v>2084</v>
      </c>
      <c r="J972" s="27">
        <v>63.386666666666663</v>
      </c>
      <c r="K972" s="27">
        <v>65.386666666666656</v>
      </c>
      <c r="L972" s="27">
        <f t="shared" si="45"/>
        <v>26.154666666666664</v>
      </c>
      <c r="M972" s="28" t="s">
        <v>2036</v>
      </c>
      <c r="N972" s="28" t="s">
        <v>655</v>
      </c>
      <c r="O972" s="32" t="s">
        <v>126</v>
      </c>
      <c r="P972" s="32" t="s">
        <v>126</v>
      </c>
      <c r="Q972" s="18" t="e">
        <f t="shared" si="46"/>
        <v>#VALUE!</v>
      </c>
      <c r="R972" s="29" t="e">
        <f t="shared" si="47"/>
        <v>#VALUE!</v>
      </c>
    </row>
    <row r="973" spans="1:18" ht="20.100000000000001" customHeight="1">
      <c r="A973" s="18">
        <v>970</v>
      </c>
      <c r="B973" s="19" t="s">
        <v>2085</v>
      </c>
      <c r="C973" s="19" t="s">
        <v>21</v>
      </c>
      <c r="D973" s="19" t="s">
        <v>22</v>
      </c>
      <c r="E973" s="20" t="s">
        <v>2086</v>
      </c>
      <c r="F973" s="21" t="s">
        <v>581</v>
      </c>
      <c r="G973" s="19">
        <v>5</v>
      </c>
      <c r="H973" s="19">
        <v>1722115512</v>
      </c>
      <c r="I973" s="33" t="s">
        <v>2087</v>
      </c>
      <c r="J973" s="27">
        <v>71.94</v>
      </c>
      <c r="K973" s="27">
        <v>76.94</v>
      </c>
      <c r="L973" s="27">
        <f t="shared" si="45"/>
        <v>30.776</v>
      </c>
      <c r="M973" s="28" t="s">
        <v>2036</v>
      </c>
      <c r="N973" s="28" t="s">
        <v>655</v>
      </c>
      <c r="O973" s="29">
        <v>73.680000000000007</v>
      </c>
      <c r="P973" s="29">
        <v>63.85</v>
      </c>
      <c r="Q973" s="18">
        <f t="shared" si="46"/>
        <v>44.21</v>
      </c>
      <c r="R973" s="29">
        <f t="shared" si="47"/>
        <v>74.986000000000004</v>
      </c>
    </row>
    <row r="974" spans="1:18" ht="20.100000000000001" customHeight="1">
      <c r="A974" s="18">
        <v>971</v>
      </c>
      <c r="B974" s="19" t="s">
        <v>2088</v>
      </c>
      <c r="C974" s="19" t="s">
        <v>21</v>
      </c>
      <c r="D974" s="19" t="s">
        <v>22</v>
      </c>
      <c r="E974" s="20" t="s">
        <v>2086</v>
      </c>
      <c r="F974" s="21"/>
      <c r="G974" s="19"/>
      <c r="H974" s="19">
        <v>1722120032</v>
      </c>
      <c r="I974" s="33" t="s">
        <v>2089</v>
      </c>
      <c r="J974" s="27">
        <v>71.38666666666667</v>
      </c>
      <c r="K974" s="27">
        <v>71.38666666666667</v>
      </c>
      <c r="L974" s="27">
        <f t="shared" si="45"/>
        <v>28.55466666666667</v>
      </c>
      <c r="M974" s="28" t="s">
        <v>2036</v>
      </c>
      <c r="N974" s="28" t="s">
        <v>655</v>
      </c>
      <c r="O974" s="29">
        <v>54.9</v>
      </c>
      <c r="P974" s="29">
        <v>63.85</v>
      </c>
      <c r="Q974" s="18">
        <f t="shared" si="46"/>
        <v>32.94</v>
      </c>
      <c r="R974" s="29">
        <f t="shared" si="47"/>
        <v>61.494666666666667</v>
      </c>
    </row>
    <row r="975" spans="1:18" ht="20.100000000000001" customHeight="1">
      <c r="A975" s="18">
        <v>972</v>
      </c>
      <c r="B975" s="19" t="s">
        <v>2090</v>
      </c>
      <c r="C975" s="19" t="s">
        <v>28</v>
      </c>
      <c r="D975" s="19" t="s">
        <v>41</v>
      </c>
      <c r="E975" s="20" t="s">
        <v>2091</v>
      </c>
      <c r="F975" s="21" t="s">
        <v>30</v>
      </c>
      <c r="G975" s="19">
        <v>2</v>
      </c>
      <c r="H975" s="19">
        <v>1722116301</v>
      </c>
      <c r="I975" s="33" t="s">
        <v>2092</v>
      </c>
      <c r="J975" s="27">
        <v>84.82</v>
      </c>
      <c r="K975" s="27">
        <v>86.82</v>
      </c>
      <c r="L975" s="27">
        <f t="shared" si="45"/>
        <v>34.728000000000002</v>
      </c>
      <c r="M975" s="28" t="s">
        <v>2093</v>
      </c>
      <c r="N975" s="28" t="s">
        <v>655</v>
      </c>
      <c r="O975" s="31">
        <v>53.8</v>
      </c>
      <c r="P975" s="31">
        <v>65.819999999999993</v>
      </c>
      <c r="Q975" s="18">
        <f t="shared" si="46"/>
        <v>32.28</v>
      </c>
      <c r="R975" s="29">
        <f t="shared" si="47"/>
        <v>67.00800000000001</v>
      </c>
    </row>
    <row r="976" spans="1:18" ht="20.100000000000001" customHeight="1">
      <c r="A976" s="18">
        <v>973</v>
      </c>
      <c r="B976" s="19" t="s">
        <v>2094</v>
      </c>
      <c r="C976" s="19" t="s">
        <v>21</v>
      </c>
      <c r="D976" s="19" t="s">
        <v>106</v>
      </c>
      <c r="E976" s="20" t="s">
        <v>2091</v>
      </c>
      <c r="F976" s="21" t="s">
        <v>30</v>
      </c>
      <c r="G976" s="19">
        <v>2</v>
      </c>
      <c r="H976" s="19">
        <v>1722119910</v>
      </c>
      <c r="I976" s="33" t="s">
        <v>2095</v>
      </c>
      <c r="J976" s="27">
        <v>79.553333333333327</v>
      </c>
      <c r="K976" s="27">
        <v>81.553333333333327</v>
      </c>
      <c r="L976" s="27">
        <f t="shared" si="45"/>
        <v>32.621333333333332</v>
      </c>
      <c r="M976" s="28" t="s">
        <v>2093</v>
      </c>
      <c r="N976" s="28" t="s">
        <v>655</v>
      </c>
      <c r="O976" s="31">
        <v>58.8</v>
      </c>
      <c r="P976" s="31">
        <v>65.819999999999993</v>
      </c>
      <c r="Q976" s="18">
        <f t="shared" si="46"/>
        <v>35.28</v>
      </c>
      <c r="R976" s="29">
        <f t="shared" si="47"/>
        <v>67.901333333333326</v>
      </c>
    </row>
    <row r="977" spans="1:18" ht="20.100000000000001" customHeight="1">
      <c r="A977" s="18">
        <v>974</v>
      </c>
      <c r="B977" s="19" t="s">
        <v>2096</v>
      </c>
      <c r="C977" s="19" t="s">
        <v>21</v>
      </c>
      <c r="D977" s="19" t="s">
        <v>22</v>
      </c>
      <c r="E977" s="20" t="s">
        <v>2091</v>
      </c>
      <c r="F977" s="21"/>
      <c r="G977" s="19"/>
      <c r="H977" s="19">
        <v>1722221412</v>
      </c>
      <c r="I977" s="33" t="s">
        <v>1687</v>
      </c>
      <c r="J977" s="27">
        <v>81.326666666666668</v>
      </c>
      <c r="K977" s="27">
        <v>81.326666666666668</v>
      </c>
      <c r="L977" s="27">
        <f t="shared" si="45"/>
        <v>32.530666666666669</v>
      </c>
      <c r="M977" s="28" t="s">
        <v>2093</v>
      </c>
      <c r="N977" s="28" t="s">
        <v>655</v>
      </c>
      <c r="O977" s="31">
        <v>57.2</v>
      </c>
      <c r="P977" s="31">
        <v>65.819999999999993</v>
      </c>
      <c r="Q977" s="18">
        <f t="shared" si="46"/>
        <v>34.32</v>
      </c>
      <c r="R977" s="29">
        <f t="shared" si="47"/>
        <v>66.850666666666669</v>
      </c>
    </row>
    <row r="978" spans="1:18" ht="20.100000000000001" customHeight="1">
      <c r="A978" s="18">
        <v>975</v>
      </c>
      <c r="B978" s="19" t="s">
        <v>2097</v>
      </c>
      <c r="C978" s="19" t="s">
        <v>28</v>
      </c>
      <c r="D978" s="19" t="s">
        <v>38</v>
      </c>
      <c r="E978" s="20" t="s">
        <v>2091</v>
      </c>
      <c r="F978" s="21" t="s">
        <v>30</v>
      </c>
      <c r="G978" s="19">
        <v>2</v>
      </c>
      <c r="H978" s="19">
        <v>1722427010</v>
      </c>
      <c r="I978" s="33" t="s">
        <v>2098</v>
      </c>
      <c r="J978" s="27">
        <v>78.793333333333337</v>
      </c>
      <c r="K978" s="27">
        <v>80.793333333333337</v>
      </c>
      <c r="L978" s="27">
        <f t="shared" si="45"/>
        <v>32.317333333333337</v>
      </c>
      <c r="M978" s="28" t="s">
        <v>2093</v>
      </c>
      <c r="N978" s="28" t="s">
        <v>655</v>
      </c>
      <c r="O978" s="31">
        <v>76.5</v>
      </c>
      <c r="P978" s="31">
        <v>65.819999999999993</v>
      </c>
      <c r="Q978" s="18">
        <f t="shared" si="46"/>
        <v>45.9</v>
      </c>
      <c r="R978" s="29">
        <f t="shared" si="47"/>
        <v>78.217333333333329</v>
      </c>
    </row>
    <row r="979" spans="1:18" ht="20.100000000000001" customHeight="1">
      <c r="A979" s="18">
        <v>976</v>
      </c>
      <c r="B979" s="19" t="s">
        <v>2099</v>
      </c>
      <c r="C979" s="19" t="s">
        <v>28</v>
      </c>
      <c r="D979" s="19" t="s">
        <v>22</v>
      </c>
      <c r="E979" s="20" t="s">
        <v>2091</v>
      </c>
      <c r="F979" s="21"/>
      <c r="G979" s="19"/>
      <c r="H979" s="19">
        <v>1722223418</v>
      </c>
      <c r="I979" s="33" t="s">
        <v>2100</v>
      </c>
      <c r="J979" s="27">
        <v>80.273333333333326</v>
      </c>
      <c r="K979" s="27">
        <v>80.273333333333326</v>
      </c>
      <c r="L979" s="27">
        <f t="shared" si="45"/>
        <v>32.109333333333332</v>
      </c>
      <c r="M979" s="28" t="s">
        <v>2093</v>
      </c>
      <c r="N979" s="28" t="s">
        <v>655</v>
      </c>
      <c r="O979" s="31">
        <v>71.400000000000006</v>
      </c>
      <c r="P979" s="31">
        <v>65.819999999999993</v>
      </c>
      <c r="Q979" s="18">
        <f t="shared" si="46"/>
        <v>42.84</v>
      </c>
      <c r="R979" s="29">
        <f t="shared" si="47"/>
        <v>74.949333333333328</v>
      </c>
    </row>
    <row r="980" spans="1:18" ht="20.100000000000001" customHeight="1">
      <c r="A980" s="18">
        <v>977</v>
      </c>
      <c r="B980" s="19" t="s">
        <v>2101</v>
      </c>
      <c r="C980" s="19" t="s">
        <v>21</v>
      </c>
      <c r="D980" s="19" t="s">
        <v>106</v>
      </c>
      <c r="E980" s="20" t="s">
        <v>2091</v>
      </c>
      <c r="F980" s="21" t="s">
        <v>30</v>
      </c>
      <c r="G980" s="19">
        <v>2</v>
      </c>
      <c r="H980" s="19">
        <v>1722221534</v>
      </c>
      <c r="I980" s="33" t="s">
        <v>2102</v>
      </c>
      <c r="J980" s="27">
        <v>76.42</v>
      </c>
      <c r="K980" s="27">
        <v>78.42</v>
      </c>
      <c r="L980" s="27">
        <f t="shared" si="45"/>
        <v>31.368000000000002</v>
      </c>
      <c r="M980" s="28" t="s">
        <v>2093</v>
      </c>
      <c r="N980" s="28" t="s">
        <v>655</v>
      </c>
      <c r="O980" s="31">
        <v>74.3</v>
      </c>
      <c r="P980" s="31">
        <v>65.819999999999993</v>
      </c>
      <c r="Q980" s="18">
        <f t="shared" si="46"/>
        <v>44.58</v>
      </c>
      <c r="R980" s="29">
        <f t="shared" si="47"/>
        <v>75.948000000000008</v>
      </c>
    </row>
    <row r="981" spans="1:18" ht="20.100000000000001" customHeight="1">
      <c r="A981" s="18">
        <v>978</v>
      </c>
      <c r="B981" s="19" t="s">
        <v>2103</v>
      </c>
      <c r="C981" s="19" t="s">
        <v>21</v>
      </c>
      <c r="D981" s="19" t="s">
        <v>48</v>
      </c>
      <c r="E981" s="20" t="s">
        <v>2091</v>
      </c>
      <c r="F981" s="21" t="s">
        <v>30</v>
      </c>
      <c r="G981" s="19">
        <v>2</v>
      </c>
      <c r="H981" s="19">
        <v>1722118833</v>
      </c>
      <c r="I981" s="33" t="s">
        <v>2104</v>
      </c>
      <c r="J981" s="27">
        <v>73.573333333333338</v>
      </c>
      <c r="K981" s="27">
        <v>75.573333333333338</v>
      </c>
      <c r="L981" s="27">
        <f t="shared" si="45"/>
        <v>30.229333333333336</v>
      </c>
      <c r="M981" s="28" t="s">
        <v>2093</v>
      </c>
      <c r="N981" s="28" t="s">
        <v>655</v>
      </c>
      <c r="O981" s="31">
        <v>70.8</v>
      </c>
      <c r="P981" s="31">
        <v>65.819999999999993</v>
      </c>
      <c r="Q981" s="18">
        <f t="shared" si="46"/>
        <v>42.48</v>
      </c>
      <c r="R981" s="29">
        <f t="shared" si="47"/>
        <v>72.709333333333333</v>
      </c>
    </row>
    <row r="982" spans="1:18" ht="20.100000000000001" customHeight="1">
      <c r="A982" s="18">
        <v>979</v>
      </c>
      <c r="B982" s="19" t="s">
        <v>2105</v>
      </c>
      <c r="C982" s="19" t="s">
        <v>28</v>
      </c>
      <c r="D982" s="19" t="s">
        <v>57</v>
      </c>
      <c r="E982" s="20" t="s">
        <v>2091</v>
      </c>
      <c r="F982" s="21"/>
      <c r="G982" s="19"/>
      <c r="H982" s="19">
        <v>1722223633</v>
      </c>
      <c r="I982" s="33" t="s">
        <v>2106</v>
      </c>
      <c r="J982" s="27">
        <v>75.473333333333329</v>
      </c>
      <c r="K982" s="27">
        <v>75.473333333333329</v>
      </c>
      <c r="L982" s="27">
        <f t="shared" si="45"/>
        <v>30.189333333333334</v>
      </c>
      <c r="M982" s="28" t="s">
        <v>2093</v>
      </c>
      <c r="N982" s="28" t="s">
        <v>655</v>
      </c>
      <c r="O982" s="31">
        <v>79</v>
      </c>
      <c r="P982" s="31">
        <v>65.819999999999993</v>
      </c>
      <c r="Q982" s="18">
        <f t="shared" si="46"/>
        <v>47.4</v>
      </c>
      <c r="R982" s="29">
        <f t="shared" si="47"/>
        <v>77.589333333333329</v>
      </c>
    </row>
    <row r="983" spans="1:18" ht="20.100000000000001" customHeight="1">
      <c r="A983" s="18">
        <v>980</v>
      </c>
      <c r="B983" s="19" t="s">
        <v>2107</v>
      </c>
      <c r="C983" s="19" t="s">
        <v>21</v>
      </c>
      <c r="D983" s="19" t="s">
        <v>22</v>
      </c>
      <c r="E983" s="20" t="s">
        <v>2108</v>
      </c>
      <c r="F983" s="21"/>
      <c r="G983" s="19"/>
      <c r="H983" s="19">
        <v>1722115821</v>
      </c>
      <c r="I983" s="33" t="s">
        <v>526</v>
      </c>
      <c r="J983" s="27">
        <v>78.006666666666675</v>
      </c>
      <c r="K983" s="27">
        <v>78.006666666666675</v>
      </c>
      <c r="L983" s="27">
        <f t="shared" si="45"/>
        <v>31.202666666666673</v>
      </c>
      <c r="M983" s="28" t="s">
        <v>2093</v>
      </c>
      <c r="N983" s="28" t="s">
        <v>655</v>
      </c>
      <c r="O983" s="29">
        <v>60.2</v>
      </c>
      <c r="P983" s="29">
        <v>65.819999999999993</v>
      </c>
      <c r="Q983" s="18">
        <f t="shared" si="46"/>
        <v>36.119999999999997</v>
      </c>
      <c r="R983" s="29">
        <f t="shared" si="47"/>
        <v>67.322666666666663</v>
      </c>
    </row>
    <row r="984" spans="1:18" ht="20.100000000000001" customHeight="1">
      <c r="A984" s="18">
        <v>981</v>
      </c>
      <c r="B984" s="19" t="s">
        <v>2109</v>
      </c>
      <c r="C984" s="19" t="s">
        <v>21</v>
      </c>
      <c r="D984" s="19" t="s">
        <v>22</v>
      </c>
      <c r="E984" s="20" t="s">
        <v>2108</v>
      </c>
      <c r="F984" s="21" t="s">
        <v>531</v>
      </c>
      <c r="G984" s="19">
        <v>10</v>
      </c>
      <c r="H984" s="19">
        <v>1722224001</v>
      </c>
      <c r="I984" s="33" t="s">
        <v>2110</v>
      </c>
      <c r="J984" s="27">
        <v>56.533333333333331</v>
      </c>
      <c r="K984" s="27">
        <v>66.533333333333331</v>
      </c>
      <c r="L984" s="27">
        <f t="shared" si="45"/>
        <v>26.613333333333333</v>
      </c>
      <c r="M984" s="28" t="s">
        <v>2093</v>
      </c>
      <c r="N984" s="28" t="s">
        <v>655</v>
      </c>
      <c r="O984" s="29">
        <v>63.6</v>
      </c>
      <c r="P984" s="29">
        <v>65.819999999999993</v>
      </c>
      <c r="Q984" s="18">
        <f t="shared" si="46"/>
        <v>38.159999999999997</v>
      </c>
      <c r="R984" s="29">
        <f t="shared" si="47"/>
        <v>64.773333333333326</v>
      </c>
    </row>
    <row r="985" spans="1:18" ht="20.100000000000001" customHeight="1">
      <c r="A985" s="18">
        <v>982</v>
      </c>
      <c r="B985" s="19" t="s">
        <v>2111</v>
      </c>
      <c r="C985" s="19" t="s">
        <v>28</v>
      </c>
      <c r="D985" s="19" t="s">
        <v>48</v>
      </c>
      <c r="E985" s="20" t="s">
        <v>2112</v>
      </c>
      <c r="F985" s="21" t="s">
        <v>30</v>
      </c>
      <c r="G985" s="19">
        <v>2</v>
      </c>
      <c r="H985" s="19">
        <v>1722115823</v>
      </c>
      <c r="I985" s="33" t="s">
        <v>202</v>
      </c>
      <c r="J985" s="27">
        <v>67.853333333333339</v>
      </c>
      <c r="K985" s="27">
        <v>69.853333333333339</v>
      </c>
      <c r="L985" s="27">
        <f t="shared" si="45"/>
        <v>27.941333333333336</v>
      </c>
      <c r="M985" s="28" t="s">
        <v>2093</v>
      </c>
      <c r="N985" s="28" t="s">
        <v>655</v>
      </c>
      <c r="O985" s="29">
        <v>64</v>
      </c>
      <c r="P985" s="29">
        <v>65.819999999999993</v>
      </c>
      <c r="Q985" s="18">
        <f t="shared" si="46"/>
        <v>38.4</v>
      </c>
      <c r="R985" s="29">
        <f t="shared" si="47"/>
        <v>66.341333333333338</v>
      </c>
    </row>
    <row r="986" spans="1:18" ht="20.100000000000001" customHeight="1">
      <c r="A986" s="18">
        <v>983</v>
      </c>
      <c r="B986" s="19" t="s">
        <v>2113</v>
      </c>
      <c r="C986" s="19" t="s">
        <v>28</v>
      </c>
      <c r="D986" s="19" t="s">
        <v>57</v>
      </c>
      <c r="E986" s="20" t="s">
        <v>2112</v>
      </c>
      <c r="F986" s="21"/>
      <c r="G986" s="19"/>
      <c r="H986" s="19">
        <v>1722529835</v>
      </c>
      <c r="I986" s="33" t="s">
        <v>2114</v>
      </c>
      <c r="J986" s="27">
        <v>63.8</v>
      </c>
      <c r="K986" s="27">
        <v>63.8</v>
      </c>
      <c r="L986" s="27">
        <f t="shared" si="45"/>
        <v>25.52</v>
      </c>
      <c r="M986" s="28" t="s">
        <v>2093</v>
      </c>
      <c r="N986" s="28" t="s">
        <v>655</v>
      </c>
      <c r="O986" s="29">
        <v>63.8</v>
      </c>
      <c r="P986" s="29">
        <v>65.819999999999993</v>
      </c>
      <c r="Q986" s="18">
        <f t="shared" si="46"/>
        <v>38.28</v>
      </c>
      <c r="R986" s="29">
        <f t="shared" si="47"/>
        <v>63.8</v>
      </c>
    </row>
    <row r="987" spans="1:18" ht="20.100000000000001" customHeight="1">
      <c r="A987" s="18">
        <v>984</v>
      </c>
      <c r="B987" s="19" t="s">
        <v>2115</v>
      </c>
      <c r="C987" s="19" t="s">
        <v>21</v>
      </c>
      <c r="D987" s="19" t="s">
        <v>22</v>
      </c>
      <c r="E987" s="20" t="s">
        <v>2116</v>
      </c>
      <c r="F987" s="21"/>
      <c r="G987" s="19"/>
      <c r="H987" s="19">
        <v>1722222124</v>
      </c>
      <c r="I987" s="33" t="s">
        <v>2117</v>
      </c>
      <c r="J987" s="27">
        <v>79.193333333333342</v>
      </c>
      <c r="K987" s="27">
        <v>79.193333333333342</v>
      </c>
      <c r="L987" s="27">
        <f t="shared" si="45"/>
        <v>31.677333333333337</v>
      </c>
      <c r="M987" s="28" t="s">
        <v>2093</v>
      </c>
      <c r="N987" s="28" t="s">
        <v>655</v>
      </c>
      <c r="O987" s="30" t="s">
        <v>126</v>
      </c>
      <c r="P987" s="30" t="s">
        <v>126</v>
      </c>
      <c r="Q987" s="18" t="e">
        <f t="shared" si="46"/>
        <v>#VALUE!</v>
      </c>
      <c r="R987" s="29" t="e">
        <f t="shared" si="47"/>
        <v>#VALUE!</v>
      </c>
    </row>
    <row r="988" spans="1:18" ht="20.100000000000001" customHeight="1">
      <c r="A988" s="18">
        <v>985</v>
      </c>
      <c r="B988" s="19" t="s">
        <v>2118</v>
      </c>
      <c r="C988" s="19" t="s">
        <v>21</v>
      </c>
      <c r="D988" s="19" t="s">
        <v>22</v>
      </c>
      <c r="E988" s="20" t="s">
        <v>2116</v>
      </c>
      <c r="F988" s="21"/>
      <c r="G988" s="19"/>
      <c r="H988" s="19">
        <v>1722121025</v>
      </c>
      <c r="I988" s="33" t="s">
        <v>2102</v>
      </c>
      <c r="J988" s="27">
        <v>76.42</v>
      </c>
      <c r="K988" s="27">
        <v>76.42</v>
      </c>
      <c r="L988" s="27">
        <f t="shared" si="45"/>
        <v>30.568000000000001</v>
      </c>
      <c r="M988" s="28" t="s">
        <v>2093</v>
      </c>
      <c r="N988" s="28" t="s">
        <v>655</v>
      </c>
      <c r="O988" s="29">
        <v>62.2</v>
      </c>
      <c r="P988" s="29">
        <v>65.819999999999993</v>
      </c>
      <c r="Q988" s="18">
        <f t="shared" si="46"/>
        <v>37.32</v>
      </c>
      <c r="R988" s="29">
        <f t="shared" si="47"/>
        <v>67.888000000000005</v>
      </c>
    </row>
    <row r="989" spans="1:18" ht="20.100000000000001" customHeight="1">
      <c r="A989" s="18">
        <v>986</v>
      </c>
      <c r="B989" s="19" t="s">
        <v>2119</v>
      </c>
      <c r="C989" s="19" t="s">
        <v>21</v>
      </c>
      <c r="D989" s="19" t="s">
        <v>22</v>
      </c>
      <c r="E989" s="20" t="s">
        <v>2116</v>
      </c>
      <c r="F989" s="21"/>
      <c r="G989" s="19"/>
      <c r="H989" s="19">
        <v>1722115413</v>
      </c>
      <c r="I989" s="33" t="s">
        <v>2120</v>
      </c>
      <c r="J989" s="27">
        <v>76.173333333333332</v>
      </c>
      <c r="K989" s="27">
        <v>76.173333333333332</v>
      </c>
      <c r="L989" s="27">
        <f t="shared" si="45"/>
        <v>30.469333333333335</v>
      </c>
      <c r="M989" s="28" t="s">
        <v>2093</v>
      </c>
      <c r="N989" s="28" t="s">
        <v>655</v>
      </c>
      <c r="O989" s="29">
        <v>50.8</v>
      </c>
      <c r="P989" s="29">
        <v>65.819999999999993</v>
      </c>
      <c r="Q989" s="18">
        <f t="shared" si="46"/>
        <v>30.48</v>
      </c>
      <c r="R989" s="29">
        <f t="shared" si="47"/>
        <v>60.949333333333335</v>
      </c>
    </row>
    <row r="990" spans="1:18" ht="20.100000000000001" customHeight="1">
      <c r="A990" s="18">
        <v>987</v>
      </c>
      <c r="B990" s="19" t="s">
        <v>2121</v>
      </c>
      <c r="C990" s="19" t="s">
        <v>21</v>
      </c>
      <c r="D990" s="19" t="s">
        <v>29</v>
      </c>
      <c r="E990" s="20" t="s">
        <v>2116</v>
      </c>
      <c r="F990" s="21" t="s">
        <v>30</v>
      </c>
      <c r="G990" s="19">
        <v>2</v>
      </c>
      <c r="H990" s="19">
        <v>1722530330</v>
      </c>
      <c r="I990" s="33" t="s">
        <v>2122</v>
      </c>
      <c r="J990" s="27">
        <v>72.64</v>
      </c>
      <c r="K990" s="27">
        <v>74.64</v>
      </c>
      <c r="L990" s="27">
        <f t="shared" si="45"/>
        <v>29.856000000000002</v>
      </c>
      <c r="M990" s="28" t="s">
        <v>2093</v>
      </c>
      <c r="N990" s="28" t="s">
        <v>655</v>
      </c>
      <c r="O990" s="29">
        <v>63</v>
      </c>
      <c r="P990" s="29">
        <v>65.819999999999993</v>
      </c>
      <c r="Q990" s="18">
        <f t="shared" si="46"/>
        <v>37.799999999999997</v>
      </c>
      <c r="R990" s="29">
        <f t="shared" si="47"/>
        <v>67.656000000000006</v>
      </c>
    </row>
    <row r="991" spans="1:18" ht="20.100000000000001" customHeight="1">
      <c r="A991" s="18">
        <v>988</v>
      </c>
      <c r="B991" s="19" t="s">
        <v>2123</v>
      </c>
      <c r="C991" s="19" t="s">
        <v>21</v>
      </c>
      <c r="D991" s="19" t="s">
        <v>22</v>
      </c>
      <c r="E991" s="20" t="s">
        <v>2116</v>
      </c>
      <c r="F991" s="21"/>
      <c r="G991" s="19"/>
      <c r="H991" s="19">
        <v>1722427834</v>
      </c>
      <c r="I991" s="33" t="s">
        <v>1571</v>
      </c>
      <c r="J991" s="27">
        <v>74.100000000000009</v>
      </c>
      <c r="K991" s="27">
        <v>74.100000000000009</v>
      </c>
      <c r="L991" s="27">
        <f t="shared" si="45"/>
        <v>29.640000000000004</v>
      </c>
      <c r="M991" s="28" t="s">
        <v>2093</v>
      </c>
      <c r="N991" s="28" t="s">
        <v>655</v>
      </c>
      <c r="O991" s="29">
        <v>72.599999999999994</v>
      </c>
      <c r="P991" s="29">
        <v>65.819999999999993</v>
      </c>
      <c r="Q991" s="18">
        <f t="shared" si="46"/>
        <v>43.56</v>
      </c>
      <c r="R991" s="29">
        <f t="shared" si="47"/>
        <v>73.2</v>
      </c>
    </row>
    <row r="992" spans="1:18" ht="20.100000000000001" customHeight="1">
      <c r="A992" s="18">
        <v>989</v>
      </c>
      <c r="B992" s="19" t="s">
        <v>2124</v>
      </c>
      <c r="C992" s="19" t="s">
        <v>28</v>
      </c>
      <c r="D992" s="19" t="s">
        <v>22</v>
      </c>
      <c r="E992" s="20" t="s">
        <v>2116</v>
      </c>
      <c r="F992" s="21"/>
      <c r="G992" s="19"/>
      <c r="H992" s="19">
        <v>1722222613</v>
      </c>
      <c r="I992" s="33" t="s">
        <v>2125</v>
      </c>
      <c r="J992" s="27">
        <v>73.14</v>
      </c>
      <c r="K992" s="27">
        <v>73.14</v>
      </c>
      <c r="L992" s="27">
        <f t="shared" si="45"/>
        <v>29.256</v>
      </c>
      <c r="M992" s="28" t="s">
        <v>2093</v>
      </c>
      <c r="N992" s="28" t="s">
        <v>655</v>
      </c>
      <c r="O992" s="30" t="s">
        <v>126</v>
      </c>
      <c r="P992" s="30" t="s">
        <v>126</v>
      </c>
      <c r="Q992" s="18" t="e">
        <f t="shared" si="46"/>
        <v>#VALUE!</v>
      </c>
      <c r="R992" s="29" t="e">
        <f t="shared" si="47"/>
        <v>#VALUE!</v>
      </c>
    </row>
    <row r="993" spans="1:18" ht="20.100000000000001" customHeight="1">
      <c r="A993" s="18">
        <v>990</v>
      </c>
      <c r="B993" s="19" t="s">
        <v>2126</v>
      </c>
      <c r="C993" s="19" t="s">
        <v>21</v>
      </c>
      <c r="D993" s="19" t="s">
        <v>22</v>
      </c>
      <c r="E993" s="20" t="s">
        <v>2127</v>
      </c>
      <c r="F993" s="21"/>
      <c r="G993" s="19"/>
      <c r="H993" s="19">
        <v>1722116522</v>
      </c>
      <c r="I993" s="33" t="s">
        <v>2128</v>
      </c>
      <c r="J993" s="27">
        <v>70.766666666666666</v>
      </c>
      <c r="K993" s="27">
        <v>70.766666666666666</v>
      </c>
      <c r="L993" s="27">
        <f t="shared" si="45"/>
        <v>28.306666666666668</v>
      </c>
      <c r="M993" s="28" t="s">
        <v>2093</v>
      </c>
      <c r="N993" s="28" t="s">
        <v>655</v>
      </c>
      <c r="O993" s="29">
        <v>67</v>
      </c>
      <c r="P993" s="29">
        <v>65.819999999999993</v>
      </c>
      <c r="Q993" s="18">
        <f t="shared" si="46"/>
        <v>40.200000000000003</v>
      </c>
      <c r="R993" s="29">
        <f t="shared" si="47"/>
        <v>68.506666666666675</v>
      </c>
    </row>
    <row r="994" spans="1:18" ht="20.100000000000001" customHeight="1">
      <c r="A994" s="18">
        <v>991</v>
      </c>
      <c r="B994" s="19" t="s">
        <v>2129</v>
      </c>
      <c r="C994" s="19" t="s">
        <v>21</v>
      </c>
      <c r="D994" s="19" t="s">
        <v>106</v>
      </c>
      <c r="E994" s="20" t="s">
        <v>2127</v>
      </c>
      <c r="F994" s="21" t="s">
        <v>30</v>
      </c>
      <c r="G994" s="19">
        <v>2</v>
      </c>
      <c r="H994" s="19">
        <v>1722326507</v>
      </c>
      <c r="I994" s="33" t="s">
        <v>812</v>
      </c>
      <c r="J994" s="27">
        <v>61.346666666666664</v>
      </c>
      <c r="K994" s="27">
        <v>63.346666666666664</v>
      </c>
      <c r="L994" s="27">
        <f t="shared" si="45"/>
        <v>25.338666666666668</v>
      </c>
      <c r="M994" s="28" t="s">
        <v>2093</v>
      </c>
      <c r="N994" s="28" t="s">
        <v>655</v>
      </c>
      <c r="O994" s="29">
        <v>59.6</v>
      </c>
      <c r="P994" s="29">
        <v>65.819999999999993</v>
      </c>
      <c r="Q994" s="18">
        <f t="shared" si="46"/>
        <v>35.76</v>
      </c>
      <c r="R994" s="29">
        <f t="shared" si="47"/>
        <v>61.098666666666666</v>
      </c>
    </row>
    <row r="995" spans="1:18" ht="20.100000000000001" customHeight="1">
      <c r="A995" s="18">
        <v>992</v>
      </c>
      <c r="B995" s="19" t="s">
        <v>2130</v>
      </c>
      <c r="C995" s="19" t="s">
        <v>28</v>
      </c>
      <c r="D995" s="19" t="s">
        <v>29</v>
      </c>
      <c r="E995" s="20" t="s">
        <v>2131</v>
      </c>
      <c r="F995" s="21" t="s">
        <v>30</v>
      </c>
      <c r="G995" s="19">
        <v>2</v>
      </c>
      <c r="H995" s="19">
        <v>1722115421</v>
      </c>
      <c r="I995" s="33" t="s">
        <v>2132</v>
      </c>
      <c r="J995" s="27">
        <v>68.78</v>
      </c>
      <c r="K995" s="27">
        <v>70.78</v>
      </c>
      <c r="L995" s="27">
        <f t="shared" si="45"/>
        <v>28.312000000000001</v>
      </c>
      <c r="M995" s="28" t="s">
        <v>2093</v>
      </c>
      <c r="N995" s="28" t="s">
        <v>655</v>
      </c>
      <c r="O995" s="29">
        <v>73.599999999999994</v>
      </c>
      <c r="P995" s="29">
        <v>65.819999999999993</v>
      </c>
      <c r="Q995" s="18">
        <f t="shared" si="46"/>
        <v>44.16</v>
      </c>
      <c r="R995" s="29">
        <f t="shared" si="47"/>
        <v>72.471999999999994</v>
      </c>
    </row>
    <row r="996" spans="1:18" ht="20.100000000000001" customHeight="1">
      <c r="A996" s="18">
        <v>993</v>
      </c>
      <c r="B996" s="19" t="s">
        <v>2133</v>
      </c>
      <c r="C996" s="19" t="s">
        <v>21</v>
      </c>
      <c r="D996" s="19" t="s">
        <v>22</v>
      </c>
      <c r="E996" s="20" t="s">
        <v>2131</v>
      </c>
      <c r="F996" s="21"/>
      <c r="G996" s="19"/>
      <c r="H996" s="19">
        <v>1722428821</v>
      </c>
      <c r="I996" s="33" t="s">
        <v>2134</v>
      </c>
      <c r="J996" s="27">
        <v>70.52</v>
      </c>
      <c r="K996" s="27">
        <v>70.52</v>
      </c>
      <c r="L996" s="27">
        <f t="shared" si="45"/>
        <v>28.207999999999998</v>
      </c>
      <c r="M996" s="28" t="s">
        <v>2093</v>
      </c>
      <c r="N996" s="28" t="s">
        <v>655</v>
      </c>
      <c r="O996" s="29">
        <v>62.4</v>
      </c>
      <c r="P996" s="29">
        <v>65.819999999999993</v>
      </c>
      <c r="Q996" s="18">
        <f t="shared" si="46"/>
        <v>37.44</v>
      </c>
      <c r="R996" s="29">
        <f t="shared" si="47"/>
        <v>65.647999999999996</v>
      </c>
    </row>
    <row r="997" spans="1:18" ht="20.100000000000001" customHeight="1">
      <c r="A997" s="18">
        <v>994</v>
      </c>
      <c r="B997" s="19" t="s">
        <v>2135</v>
      </c>
      <c r="C997" s="19" t="s">
        <v>21</v>
      </c>
      <c r="D997" s="19" t="s">
        <v>22</v>
      </c>
      <c r="E997" s="20" t="s">
        <v>2131</v>
      </c>
      <c r="F997" s="21"/>
      <c r="G997" s="19"/>
      <c r="H997" s="19">
        <v>1722117913</v>
      </c>
      <c r="I997" s="33" t="s">
        <v>1718</v>
      </c>
      <c r="J997" s="27">
        <v>69.760000000000005</v>
      </c>
      <c r="K997" s="27">
        <v>69.760000000000005</v>
      </c>
      <c r="L997" s="27">
        <f t="shared" si="45"/>
        <v>27.904000000000003</v>
      </c>
      <c r="M997" s="28" t="s">
        <v>2093</v>
      </c>
      <c r="N997" s="28" t="s">
        <v>655</v>
      </c>
      <c r="O997" s="29">
        <v>74.2</v>
      </c>
      <c r="P997" s="29">
        <v>65.819999999999993</v>
      </c>
      <c r="Q997" s="18">
        <f t="shared" si="46"/>
        <v>44.52</v>
      </c>
      <c r="R997" s="29">
        <f t="shared" si="47"/>
        <v>72.424000000000007</v>
      </c>
    </row>
    <row r="998" spans="1:18" ht="20.100000000000001" customHeight="1">
      <c r="A998" s="18">
        <v>995</v>
      </c>
      <c r="B998" s="19" t="s">
        <v>2136</v>
      </c>
      <c r="C998" s="19" t="s">
        <v>21</v>
      </c>
      <c r="D998" s="19" t="s">
        <v>22</v>
      </c>
      <c r="E998" s="20" t="s">
        <v>2131</v>
      </c>
      <c r="F998" s="21"/>
      <c r="G998" s="19"/>
      <c r="H998" s="19">
        <v>1722529933</v>
      </c>
      <c r="I998" s="33" t="s">
        <v>2137</v>
      </c>
      <c r="J998" s="27">
        <v>68.313333333333333</v>
      </c>
      <c r="K998" s="27">
        <v>68.313333333333333</v>
      </c>
      <c r="L998" s="27">
        <f t="shared" si="45"/>
        <v>27.325333333333333</v>
      </c>
      <c r="M998" s="28" t="s">
        <v>2093</v>
      </c>
      <c r="N998" s="28" t="s">
        <v>655</v>
      </c>
      <c r="O998" s="29">
        <v>65</v>
      </c>
      <c r="P998" s="29">
        <v>65.819999999999993</v>
      </c>
      <c r="Q998" s="18">
        <f t="shared" si="46"/>
        <v>39</v>
      </c>
      <c r="R998" s="29">
        <f t="shared" si="47"/>
        <v>66.325333333333333</v>
      </c>
    </row>
    <row r="999" spans="1:18" ht="20.100000000000001" customHeight="1">
      <c r="A999" s="18">
        <v>996</v>
      </c>
      <c r="B999" s="19" t="s">
        <v>2138</v>
      </c>
      <c r="C999" s="19" t="s">
        <v>21</v>
      </c>
      <c r="D999" s="19" t="s">
        <v>48</v>
      </c>
      <c r="E999" s="20" t="s">
        <v>2139</v>
      </c>
      <c r="F999" s="21" t="s">
        <v>30</v>
      </c>
      <c r="G999" s="19">
        <v>2</v>
      </c>
      <c r="H999" s="19">
        <v>1722118505</v>
      </c>
      <c r="I999" s="33" t="s">
        <v>2140</v>
      </c>
      <c r="J999" s="27">
        <v>72.226666666666674</v>
      </c>
      <c r="K999" s="27">
        <v>74.226666666666674</v>
      </c>
      <c r="L999" s="27">
        <f t="shared" si="45"/>
        <v>29.690666666666672</v>
      </c>
      <c r="M999" s="28" t="s">
        <v>2093</v>
      </c>
      <c r="N999" s="28" t="s">
        <v>655</v>
      </c>
      <c r="O999" s="29">
        <v>68.3</v>
      </c>
      <c r="P999" s="29">
        <v>65.819999999999993</v>
      </c>
      <c r="Q999" s="18">
        <f t="shared" si="46"/>
        <v>40.98</v>
      </c>
      <c r="R999" s="29">
        <f t="shared" si="47"/>
        <v>70.670666666666676</v>
      </c>
    </row>
    <row r="1000" spans="1:18" ht="20.100000000000001" customHeight="1">
      <c r="A1000" s="18">
        <v>997</v>
      </c>
      <c r="B1000" s="19" t="s">
        <v>2141</v>
      </c>
      <c r="C1000" s="19" t="s">
        <v>28</v>
      </c>
      <c r="D1000" s="19" t="s">
        <v>57</v>
      </c>
      <c r="E1000" s="20" t="s">
        <v>2139</v>
      </c>
      <c r="F1000" s="21"/>
      <c r="G1000" s="19"/>
      <c r="H1000" s="19">
        <v>1722326108</v>
      </c>
      <c r="I1000" s="33" t="s">
        <v>2142</v>
      </c>
      <c r="J1000" s="27">
        <v>62.473333333333329</v>
      </c>
      <c r="K1000" s="27">
        <v>62.473333333333329</v>
      </c>
      <c r="L1000" s="27">
        <f t="shared" si="45"/>
        <v>24.989333333333335</v>
      </c>
      <c r="M1000" s="28" t="s">
        <v>2093</v>
      </c>
      <c r="N1000" s="28" t="s">
        <v>655</v>
      </c>
      <c r="O1000" s="29">
        <v>75.2</v>
      </c>
      <c r="P1000" s="29">
        <v>65.819999999999993</v>
      </c>
      <c r="Q1000" s="18">
        <f t="shared" si="46"/>
        <v>45.12</v>
      </c>
      <c r="R1000" s="29">
        <f t="shared" si="47"/>
        <v>70.109333333333325</v>
      </c>
    </row>
    <row r="1001" spans="1:18" ht="20.100000000000001" customHeight="1">
      <c r="A1001" s="18">
        <v>998</v>
      </c>
      <c r="B1001" s="19" t="s">
        <v>2143</v>
      </c>
      <c r="C1001" s="19" t="s">
        <v>21</v>
      </c>
      <c r="D1001" s="19" t="s">
        <v>41</v>
      </c>
      <c r="E1001" s="20" t="s">
        <v>2144</v>
      </c>
      <c r="F1001" s="21" t="s">
        <v>30</v>
      </c>
      <c r="G1001" s="19">
        <v>2</v>
      </c>
      <c r="H1001" s="19">
        <v>1722224502</v>
      </c>
      <c r="I1001" s="33" t="s">
        <v>2145</v>
      </c>
      <c r="J1001" s="27">
        <v>69.773333333333326</v>
      </c>
      <c r="K1001" s="27">
        <v>71.773333333333326</v>
      </c>
      <c r="L1001" s="27">
        <f t="shared" si="45"/>
        <v>28.709333333333333</v>
      </c>
      <c r="M1001" s="28" t="s">
        <v>2093</v>
      </c>
      <c r="N1001" s="28" t="s">
        <v>655</v>
      </c>
      <c r="O1001" s="29">
        <v>51.8</v>
      </c>
      <c r="P1001" s="29">
        <v>65.819999999999993</v>
      </c>
      <c r="Q1001" s="18">
        <f t="shared" si="46"/>
        <v>31.08</v>
      </c>
      <c r="R1001" s="29">
        <f t="shared" si="47"/>
        <v>59.789333333333332</v>
      </c>
    </row>
    <row r="1002" spans="1:18" ht="20.100000000000001" customHeight="1">
      <c r="A1002" s="18">
        <v>999</v>
      </c>
      <c r="B1002" s="19" t="s">
        <v>2146</v>
      </c>
      <c r="C1002" s="19" t="s">
        <v>28</v>
      </c>
      <c r="D1002" s="19" t="s">
        <v>48</v>
      </c>
      <c r="E1002" s="20" t="s">
        <v>2144</v>
      </c>
      <c r="F1002" s="21" t="s">
        <v>30</v>
      </c>
      <c r="G1002" s="19">
        <v>2</v>
      </c>
      <c r="H1002" s="19">
        <v>1722428518</v>
      </c>
      <c r="I1002" s="33" t="s">
        <v>2147</v>
      </c>
      <c r="J1002" s="27">
        <v>66.326666666666668</v>
      </c>
      <c r="K1002" s="27">
        <v>68.326666666666668</v>
      </c>
      <c r="L1002" s="27">
        <f t="shared" si="45"/>
        <v>27.330666666666669</v>
      </c>
      <c r="M1002" s="28" t="s">
        <v>2093</v>
      </c>
      <c r="N1002" s="28" t="s">
        <v>655</v>
      </c>
      <c r="O1002" s="29">
        <v>65.599999999999994</v>
      </c>
      <c r="P1002" s="29">
        <v>65.819999999999993</v>
      </c>
      <c r="Q1002" s="18">
        <f t="shared" si="46"/>
        <v>39.36</v>
      </c>
      <c r="R1002" s="29">
        <f t="shared" si="47"/>
        <v>66.690666666666672</v>
      </c>
    </row>
    <row r="1003" spans="1:18" ht="20.100000000000001" customHeight="1">
      <c r="A1003" s="18">
        <v>1000</v>
      </c>
      <c r="B1003" s="19" t="s">
        <v>2148</v>
      </c>
      <c r="C1003" s="19" t="s">
        <v>28</v>
      </c>
      <c r="D1003" s="19" t="s">
        <v>22</v>
      </c>
      <c r="E1003" s="20" t="s">
        <v>2149</v>
      </c>
      <c r="F1003" s="21"/>
      <c r="G1003" s="19"/>
      <c r="H1003" s="19">
        <v>1722428812</v>
      </c>
      <c r="I1003" s="33" t="s">
        <v>1821</v>
      </c>
      <c r="J1003" s="27">
        <v>74.266666666666666</v>
      </c>
      <c r="K1003" s="27">
        <v>74.266666666666666</v>
      </c>
      <c r="L1003" s="27">
        <f t="shared" si="45"/>
        <v>29.706666666666667</v>
      </c>
      <c r="M1003" s="28" t="s">
        <v>2093</v>
      </c>
      <c r="N1003" s="28" t="s">
        <v>655</v>
      </c>
      <c r="O1003" s="29">
        <v>80.2</v>
      </c>
      <c r="P1003" s="29">
        <v>65.819999999999993</v>
      </c>
      <c r="Q1003" s="18">
        <f t="shared" si="46"/>
        <v>48.12</v>
      </c>
      <c r="R1003" s="29">
        <f t="shared" si="47"/>
        <v>77.826666666666668</v>
      </c>
    </row>
    <row r="1004" spans="1:18" ht="20.100000000000001" customHeight="1">
      <c r="A1004" s="18">
        <v>1001</v>
      </c>
      <c r="B1004" s="19" t="s">
        <v>2150</v>
      </c>
      <c r="C1004" s="19" t="s">
        <v>21</v>
      </c>
      <c r="D1004" s="19" t="s">
        <v>22</v>
      </c>
      <c r="E1004" s="20" t="s">
        <v>2149</v>
      </c>
      <c r="F1004" s="21"/>
      <c r="G1004" s="19"/>
      <c r="H1004" s="19">
        <v>1722224305</v>
      </c>
      <c r="I1004" s="33" t="s">
        <v>2151</v>
      </c>
      <c r="J1004" s="27">
        <v>72.586666666666659</v>
      </c>
      <c r="K1004" s="27">
        <v>72.586666666666659</v>
      </c>
      <c r="L1004" s="27">
        <f t="shared" si="45"/>
        <v>29.034666666666666</v>
      </c>
      <c r="M1004" s="28" t="s">
        <v>2093</v>
      </c>
      <c r="N1004" s="28" t="s">
        <v>655</v>
      </c>
      <c r="O1004" s="29">
        <v>55.6</v>
      </c>
      <c r="P1004" s="29">
        <v>65.819999999999993</v>
      </c>
      <c r="Q1004" s="18">
        <f t="shared" si="46"/>
        <v>33.36</v>
      </c>
      <c r="R1004" s="29">
        <f t="shared" si="47"/>
        <v>62.394666666666666</v>
      </c>
    </row>
    <row r="1005" spans="1:18" ht="20.100000000000001" customHeight="1">
      <c r="A1005" s="18">
        <v>1002</v>
      </c>
      <c r="B1005" s="19" t="s">
        <v>1953</v>
      </c>
      <c r="C1005" s="19" t="s">
        <v>21</v>
      </c>
      <c r="D1005" s="19" t="s">
        <v>22</v>
      </c>
      <c r="E1005" s="20" t="s">
        <v>2152</v>
      </c>
      <c r="F1005" s="21"/>
      <c r="G1005" s="19"/>
      <c r="H1005" s="19">
        <v>1722428027</v>
      </c>
      <c r="I1005" s="33" t="s">
        <v>2153</v>
      </c>
      <c r="J1005" s="27">
        <v>71.786666666666676</v>
      </c>
      <c r="K1005" s="27">
        <v>71.786666666666676</v>
      </c>
      <c r="L1005" s="27">
        <f t="shared" si="45"/>
        <v>28.714666666666673</v>
      </c>
      <c r="M1005" s="28" t="s">
        <v>2093</v>
      </c>
      <c r="N1005" s="28" t="s">
        <v>655</v>
      </c>
      <c r="O1005" s="29">
        <v>67.8</v>
      </c>
      <c r="P1005" s="29">
        <v>65.819999999999993</v>
      </c>
      <c r="Q1005" s="18">
        <f t="shared" si="46"/>
        <v>40.68</v>
      </c>
      <c r="R1005" s="29">
        <f t="shared" si="47"/>
        <v>69.394666666666666</v>
      </c>
    </row>
    <row r="1006" spans="1:18" ht="20.100000000000001" customHeight="1">
      <c r="A1006" s="18">
        <v>1003</v>
      </c>
      <c r="B1006" s="19" t="s">
        <v>2154</v>
      </c>
      <c r="C1006" s="19" t="s">
        <v>21</v>
      </c>
      <c r="D1006" s="19" t="s">
        <v>53</v>
      </c>
      <c r="E1006" s="20" t="s">
        <v>2152</v>
      </c>
      <c r="F1006" s="21" t="s">
        <v>30</v>
      </c>
      <c r="G1006" s="19">
        <v>2</v>
      </c>
      <c r="H1006" s="19">
        <v>1722222110</v>
      </c>
      <c r="I1006" s="33" t="s">
        <v>2155</v>
      </c>
      <c r="J1006" s="27">
        <v>64.3</v>
      </c>
      <c r="K1006" s="27">
        <v>66.3</v>
      </c>
      <c r="L1006" s="27">
        <f t="shared" si="45"/>
        <v>26.52</v>
      </c>
      <c r="M1006" s="28" t="s">
        <v>2093</v>
      </c>
      <c r="N1006" s="28" t="s">
        <v>655</v>
      </c>
      <c r="O1006" s="29">
        <v>66.400000000000006</v>
      </c>
      <c r="P1006" s="29">
        <v>65.819999999999993</v>
      </c>
      <c r="Q1006" s="18">
        <f t="shared" si="46"/>
        <v>39.840000000000003</v>
      </c>
      <c r="R1006" s="29">
        <f t="shared" si="47"/>
        <v>66.36</v>
      </c>
    </row>
    <row r="1007" spans="1:18" ht="20.100000000000001" customHeight="1">
      <c r="A1007" s="18">
        <v>1004</v>
      </c>
      <c r="B1007" s="19" t="s">
        <v>2156</v>
      </c>
      <c r="C1007" s="19" t="s">
        <v>21</v>
      </c>
      <c r="D1007" s="19" t="s">
        <v>57</v>
      </c>
      <c r="E1007" s="20" t="s">
        <v>2157</v>
      </c>
      <c r="F1007" s="21" t="s">
        <v>531</v>
      </c>
      <c r="G1007" s="19">
        <v>10</v>
      </c>
      <c r="H1007" s="19">
        <v>1722428230</v>
      </c>
      <c r="I1007" s="33" t="s">
        <v>2158</v>
      </c>
      <c r="J1007" s="27">
        <v>55.826666666666661</v>
      </c>
      <c r="K1007" s="27">
        <v>65.826666666666654</v>
      </c>
      <c r="L1007" s="27">
        <f t="shared" si="45"/>
        <v>26.330666666666662</v>
      </c>
      <c r="M1007" s="28" t="s">
        <v>2159</v>
      </c>
      <c r="N1007" s="28" t="s">
        <v>655</v>
      </c>
      <c r="O1007" s="29">
        <v>68.599999999999994</v>
      </c>
      <c r="P1007" s="29">
        <v>70.650000000000006</v>
      </c>
      <c r="Q1007" s="18">
        <f t="shared" si="46"/>
        <v>41.16</v>
      </c>
      <c r="R1007" s="29">
        <f t="shared" si="47"/>
        <v>67.490666666666655</v>
      </c>
    </row>
    <row r="1008" spans="1:18" ht="20.100000000000001" customHeight="1">
      <c r="A1008" s="18">
        <v>1005</v>
      </c>
      <c r="B1008" s="19" t="s">
        <v>2048</v>
      </c>
      <c r="C1008" s="19" t="s">
        <v>21</v>
      </c>
      <c r="D1008" s="19" t="s">
        <v>22</v>
      </c>
      <c r="E1008" s="20" t="s">
        <v>2157</v>
      </c>
      <c r="F1008" s="21"/>
      <c r="G1008" s="19"/>
      <c r="H1008" s="19">
        <v>1722222818</v>
      </c>
      <c r="I1008" s="33" t="s">
        <v>2160</v>
      </c>
      <c r="J1008" s="27">
        <v>64.146666666666661</v>
      </c>
      <c r="K1008" s="27">
        <v>64.146666666666661</v>
      </c>
      <c r="L1008" s="27">
        <f t="shared" si="45"/>
        <v>25.658666666666665</v>
      </c>
      <c r="M1008" s="28" t="s">
        <v>2159</v>
      </c>
      <c r="N1008" s="28" t="s">
        <v>655</v>
      </c>
      <c r="O1008" s="29">
        <v>75.400000000000006</v>
      </c>
      <c r="P1008" s="29">
        <v>70.650000000000006</v>
      </c>
      <c r="Q1008" s="18">
        <f t="shared" si="46"/>
        <v>45.24</v>
      </c>
      <c r="R1008" s="29">
        <f t="shared" si="47"/>
        <v>70.898666666666671</v>
      </c>
    </row>
    <row r="1009" spans="1:18" ht="20.100000000000001" customHeight="1">
      <c r="A1009" s="18">
        <v>1006</v>
      </c>
      <c r="B1009" s="19" t="s">
        <v>2161</v>
      </c>
      <c r="C1009" s="19" t="s">
        <v>28</v>
      </c>
      <c r="D1009" s="19" t="s">
        <v>106</v>
      </c>
      <c r="E1009" s="20" t="s">
        <v>2157</v>
      </c>
      <c r="F1009" s="21" t="s">
        <v>30</v>
      </c>
      <c r="G1009" s="19">
        <v>2</v>
      </c>
      <c r="H1009" s="19">
        <v>1722224521</v>
      </c>
      <c r="I1009" s="33" t="s">
        <v>963</v>
      </c>
      <c r="J1009" s="27">
        <v>61.773333333333333</v>
      </c>
      <c r="K1009" s="27">
        <v>63.773333333333333</v>
      </c>
      <c r="L1009" s="27">
        <f t="shared" si="45"/>
        <v>25.509333333333334</v>
      </c>
      <c r="M1009" s="28" t="s">
        <v>2159</v>
      </c>
      <c r="N1009" s="28" t="s">
        <v>655</v>
      </c>
      <c r="O1009" s="29">
        <v>71</v>
      </c>
      <c r="P1009" s="29">
        <v>70.650000000000006</v>
      </c>
      <c r="Q1009" s="18">
        <f t="shared" si="46"/>
        <v>42.6</v>
      </c>
      <c r="R1009" s="29">
        <f t="shared" si="47"/>
        <v>68.109333333333339</v>
      </c>
    </row>
    <row r="1010" spans="1:18" ht="20.100000000000001" customHeight="1">
      <c r="A1010" s="18">
        <v>1007</v>
      </c>
      <c r="B1010" s="19" t="s">
        <v>2162</v>
      </c>
      <c r="C1010" s="19" t="s">
        <v>21</v>
      </c>
      <c r="D1010" s="19" t="s">
        <v>22</v>
      </c>
      <c r="E1010" s="20" t="s">
        <v>2157</v>
      </c>
      <c r="F1010" s="21"/>
      <c r="G1010" s="19"/>
      <c r="H1010" s="19">
        <v>1722118222</v>
      </c>
      <c r="I1010" s="33" t="s">
        <v>2163</v>
      </c>
      <c r="J1010" s="27">
        <v>63.26</v>
      </c>
      <c r="K1010" s="27">
        <v>63.26</v>
      </c>
      <c r="L1010" s="27">
        <f t="shared" si="45"/>
        <v>25.304000000000002</v>
      </c>
      <c r="M1010" s="28" t="s">
        <v>2159</v>
      </c>
      <c r="N1010" s="28" t="s">
        <v>655</v>
      </c>
      <c r="O1010" s="29">
        <v>71</v>
      </c>
      <c r="P1010" s="29">
        <v>70.650000000000006</v>
      </c>
      <c r="Q1010" s="18">
        <f t="shared" si="46"/>
        <v>42.6</v>
      </c>
      <c r="R1010" s="29">
        <f t="shared" si="47"/>
        <v>67.903999999999996</v>
      </c>
    </row>
    <row r="1011" spans="1:18" ht="20.100000000000001" customHeight="1">
      <c r="A1011" s="18">
        <v>1008</v>
      </c>
      <c r="B1011" s="19" t="s">
        <v>2164</v>
      </c>
      <c r="C1011" s="19" t="s">
        <v>21</v>
      </c>
      <c r="D1011" s="19" t="s">
        <v>22</v>
      </c>
      <c r="E1011" s="20" t="s">
        <v>2165</v>
      </c>
      <c r="F1011" s="21"/>
      <c r="G1011" s="19"/>
      <c r="H1011" s="19">
        <v>1722529312</v>
      </c>
      <c r="I1011" s="33" t="s">
        <v>2166</v>
      </c>
      <c r="J1011" s="27">
        <v>67.58</v>
      </c>
      <c r="K1011" s="27">
        <v>67.58</v>
      </c>
      <c r="L1011" s="27">
        <f t="shared" si="45"/>
        <v>27.032</v>
      </c>
      <c r="M1011" s="28" t="s">
        <v>2159</v>
      </c>
      <c r="N1011" s="28" t="s">
        <v>655</v>
      </c>
      <c r="O1011" s="29">
        <v>70</v>
      </c>
      <c r="P1011" s="29">
        <v>70.650000000000006</v>
      </c>
      <c r="Q1011" s="18">
        <f t="shared" si="46"/>
        <v>42</v>
      </c>
      <c r="R1011" s="29">
        <f t="shared" si="47"/>
        <v>69.031999999999996</v>
      </c>
    </row>
    <row r="1012" spans="1:18" ht="20.100000000000001" customHeight="1">
      <c r="A1012" s="18">
        <v>1009</v>
      </c>
      <c r="B1012" s="19" t="s">
        <v>2167</v>
      </c>
      <c r="C1012" s="19" t="s">
        <v>28</v>
      </c>
      <c r="D1012" s="19" t="s">
        <v>22</v>
      </c>
      <c r="E1012" s="20" t="s">
        <v>2165</v>
      </c>
      <c r="F1012" s="21"/>
      <c r="G1012" s="19"/>
      <c r="H1012" s="19">
        <v>1722115517</v>
      </c>
      <c r="I1012" s="33" t="s">
        <v>2168</v>
      </c>
      <c r="J1012" s="27">
        <v>65.046666666666667</v>
      </c>
      <c r="K1012" s="27">
        <v>65.046666666666667</v>
      </c>
      <c r="L1012" s="27">
        <f t="shared" si="45"/>
        <v>26.018666666666668</v>
      </c>
      <c r="M1012" s="28" t="s">
        <v>2159</v>
      </c>
      <c r="N1012" s="28" t="s">
        <v>655</v>
      </c>
      <c r="O1012" s="29">
        <v>68.400000000000006</v>
      </c>
      <c r="P1012" s="29">
        <v>70.650000000000006</v>
      </c>
      <c r="Q1012" s="18">
        <f t="shared" si="46"/>
        <v>41.04</v>
      </c>
      <c r="R1012" s="29">
        <f t="shared" si="47"/>
        <v>67.058666666666667</v>
      </c>
    </row>
    <row r="1013" spans="1:18" ht="20.100000000000001" customHeight="1">
      <c r="A1013" s="18">
        <v>1010</v>
      </c>
      <c r="B1013" s="19" t="s">
        <v>2169</v>
      </c>
      <c r="C1013" s="19" t="s">
        <v>21</v>
      </c>
      <c r="D1013" s="19" t="s">
        <v>22</v>
      </c>
      <c r="E1013" s="20" t="s">
        <v>2170</v>
      </c>
      <c r="F1013" s="21"/>
      <c r="G1013" s="19"/>
      <c r="H1013" s="19">
        <v>1722119006</v>
      </c>
      <c r="I1013" s="33" t="s">
        <v>2171</v>
      </c>
      <c r="J1013" s="27">
        <v>69.526666666666671</v>
      </c>
      <c r="K1013" s="27">
        <v>69.526666666666671</v>
      </c>
      <c r="L1013" s="27">
        <f t="shared" si="45"/>
        <v>27.81066666666667</v>
      </c>
      <c r="M1013" s="28" t="s">
        <v>2159</v>
      </c>
      <c r="N1013" s="28" t="s">
        <v>655</v>
      </c>
      <c r="O1013" s="29">
        <v>65.8</v>
      </c>
      <c r="P1013" s="29">
        <v>70.650000000000006</v>
      </c>
      <c r="Q1013" s="18">
        <f t="shared" si="46"/>
        <v>39.479999999999997</v>
      </c>
      <c r="R1013" s="29">
        <f t="shared" si="47"/>
        <v>67.290666666666667</v>
      </c>
    </row>
    <row r="1014" spans="1:18" ht="20.100000000000001" customHeight="1">
      <c r="A1014" s="18">
        <v>1011</v>
      </c>
      <c r="B1014" s="19" t="s">
        <v>2172</v>
      </c>
      <c r="C1014" s="19" t="s">
        <v>21</v>
      </c>
      <c r="D1014" s="19" t="s">
        <v>48</v>
      </c>
      <c r="E1014" s="20" t="s">
        <v>2170</v>
      </c>
      <c r="F1014" s="21" t="s">
        <v>531</v>
      </c>
      <c r="G1014" s="19">
        <v>10</v>
      </c>
      <c r="H1014" s="19">
        <v>1722118027</v>
      </c>
      <c r="I1014" s="33" t="s">
        <v>2173</v>
      </c>
      <c r="J1014" s="27">
        <v>48.74</v>
      </c>
      <c r="K1014" s="27">
        <v>58.74</v>
      </c>
      <c r="L1014" s="27">
        <f t="shared" si="45"/>
        <v>23.496000000000002</v>
      </c>
      <c r="M1014" s="28" t="s">
        <v>2159</v>
      </c>
      <c r="N1014" s="28" t="s">
        <v>655</v>
      </c>
      <c r="O1014" s="29">
        <v>74.2</v>
      </c>
      <c r="P1014" s="29">
        <v>70.650000000000006</v>
      </c>
      <c r="Q1014" s="18">
        <f t="shared" si="46"/>
        <v>44.52</v>
      </c>
      <c r="R1014" s="29">
        <f t="shared" si="47"/>
        <v>68.016000000000005</v>
      </c>
    </row>
    <row r="1015" spans="1:18" ht="20.100000000000001" customHeight="1">
      <c r="A1015" s="18">
        <v>1012</v>
      </c>
      <c r="B1015" s="19" t="s">
        <v>2174</v>
      </c>
      <c r="C1015" s="19" t="s">
        <v>28</v>
      </c>
      <c r="D1015" s="19" t="s">
        <v>41</v>
      </c>
      <c r="E1015" s="20" t="s">
        <v>2175</v>
      </c>
      <c r="F1015" s="21" t="s">
        <v>30</v>
      </c>
      <c r="G1015" s="19">
        <v>2</v>
      </c>
      <c r="H1015" s="19">
        <v>1722116131</v>
      </c>
      <c r="I1015" s="33" t="s">
        <v>2176</v>
      </c>
      <c r="J1015" s="27">
        <v>60.486666666666672</v>
      </c>
      <c r="K1015" s="27">
        <v>62.486666666666672</v>
      </c>
      <c r="L1015" s="27">
        <f t="shared" si="45"/>
        <v>24.994666666666671</v>
      </c>
      <c r="M1015" s="28" t="s">
        <v>2159</v>
      </c>
      <c r="N1015" s="28" t="s">
        <v>655</v>
      </c>
      <c r="O1015" s="29">
        <v>70.599999999999994</v>
      </c>
      <c r="P1015" s="29">
        <v>70.650000000000006</v>
      </c>
      <c r="Q1015" s="18">
        <f t="shared" si="46"/>
        <v>42.36</v>
      </c>
      <c r="R1015" s="29">
        <f t="shared" si="47"/>
        <v>67.354666666666674</v>
      </c>
    </row>
    <row r="1016" spans="1:18" ht="20.100000000000001" customHeight="1">
      <c r="A1016" s="18">
        <v>1013</v>
      </c>
      <c r="B1016" s="19" t="s">
        <v>2177</v>
      </c>
      <c r="C1016" s="19" t="s">
        <v>21</v>
      </c>
      <c r="D1016" s="19" t="s">
        <v>22</v>
      </c>
      <c r="E1016" s="20" t="s">
        <v>2175</v>
      </c>
      <c r="F1016" s="21"/>
      <c r="G1016" s="19"/>
      <c r="H1016" s="19">
        <v>1722222219</v>
      </c>
      <c r="I1016" s="33" t="s">
        <v>1016</v>
      </c>
      <c r="J1016" s="27">
        <v>61.68</v>
      </c>
      <c r="K1016" s="27">
        <v>61.68</v>
      </c>
      <c r="L1016" s="27">
        <f t="shared" si="45"/>
        <v>24.672000000000001</v>
      </c>
      <c r="M1016" s="28" t="s">
        <v>2159</v>
      </c>
      <c r="N1016" s="28" t="s">
        <v>655</v>
      </c>
      <c r="O1016" s="30" t="s">
        <v>126</v>
      </c>
      <c r="P1016" s="30" t="s">
        <v>126</v>
      </c>
      <c r="Q1016" s="18" t="e">
        <f t="shared" si="46"/>
        <v>#VALUE!</v>
      </c>
      <c r="R1016" s="29" t="e">
        <f t="shared" si="47"/>
        <v>#VALUE!</v>
      </c>
    </row>
    <row r="1017" spans="1:18" ht="20.100000000000001" customHeight="1">
      <c r="A1017" s="18">
        <v>1014</v>
      </c>
      <c r="B1017" s="19" t="s">
        <v>2178</v>
      </c>
      <c r="C1017" s="19" t="s">
        <v>28</v>
      </c>
      <c r="D1017" s="19" t="s">
        <v>48</v>
      </c>
      <c r="E1017" s="20" t="s">
        <v>2179</v>
      </c>
      <c r="F1017" s="21" t="s">
        <v>30</v>
      </c>
      <c r="G1017" s="19">
        <v>2</v>
      </c>
      <c r="H1017" s="19">
        <v>1722325903</v>
      </c>
      <c r="I1017" s="33" t="s">
        <v>1685</v>
      </c>
      <c r="J1017" s="27">
        <v>85.9</v>
      </c>
      <c r="K1017" s="27">
        <v>87.9</v>
      </c>
      <c r="L1017" s="27">
        <f t="shared" si="45"/>
        <v>35.160000000000004</v>
      </c>
      <c r="M1017" s="28" t="s">
        <v>2159</v>
      </c>
      <c r="N1017" s="28" t="s">
        <v>655</v>
      </c>
      <c r="O1017" s="29">
        <v>62</v>
      </c>
      <c r="P1017" s="29">
        <v>70.650000000000006</v>
      </c>
      <c r="Q1017" s="18">
        <f t="shared" si="46"/>
        <v>37.200000000000003</v>
      </c>
      <c r="R1017" s="29">
        <f t="shared" si="47"/>
        <v>72.360000000000014</v>
      </c>
    </row>
    <row r="1018" spans="1:18" ht="20.100000000000001" customHeight="1">
      <c r="A1018" s="18">
        <v>1015</v>
      </c>
      <c r="B1018" s="19" t="s">
        <v>2180</v>
      </c>
      <c r="C1018" s="19" t="s">
        <v>21</v>
      </c>
      <c r="D1018" s="19" t="s">
        <v>22</v>
      </c>
      <c r="E1018" s="20" t="s">
        <v>2179</v>
      </c>
      <c r="F1018" s="21"/>
      <c r="G1018" s="19"/>
      <c r="H1018" s="19">
        <v>1722529030</v>
      </c>
      <c r="I1018" s="33" t="s">
        <v>1019</v>
      </c>
      <c r="J1018" s="27">
        <v>72.38</v>
      </c>
      <c r="K1018" s="27">
        <v>72.38</v>
      </c>
      <c r="L1018" s="27">
        <f t="shared" si="45"/>
        <v>28.951999999999998</v>
      </c>
      <c r="M1018" s="28" t="s">
        <v>2159</v>
      </c>
      <c r="N1018" s="28" t="s">
        <v>655</v>
      </c>
      <c r="O1018" s="29">
        <v>66.8</v>
      </c>
      <c r="P1018" s="29">
        <v>70.650000000000006</v>
      </c>
      <c r="Q1018" s="18">
        <f t="shared" si="46"/>
        <v>40.08</v>
      </c>
      <c r="R1018" s="29">
        <f t="shared" si="47"/>
        <v>69.031999999999996</v>
      </c>
    </row>
    <row r="1019" spans="1:18" ht="20.100000000000001" customHeight="1">
      <c r="A1019" s="18">
        <v>1016</v>
      </c>
      <c r="B1019" s="19" t="s">
        <v>2181</v>
      </c>
      <c r="C1019" s="19" t="s">
        <v>21</v>
      </c>
      <c r="D1019" s="19" t="s">
        <v>29</v>
      </c>
      <c r="E1019" s="20" t="s">
        <v>2179</v>
      </c>
      <c r="F1019" s="21" t="s">
        <v>30</v>
      </c>
      <c r="G1019" s="19">
        <v>2</v>
      </c>
      <c r="H1019" s="19">
        <v>1722115813</v>
      </c>
      <c r="I1019" s="33" t="s">
        <v>2182</v>
      </c>
      <c r="J1019" s="27">
        <v>67.3</v>
      </c>
      <c r="K1019" s="27">
        <v>69.3</v>
      </c>
      <c r="L1019" s="27">
        <f t="shared" si="45"/>
        <v>27.72</v>
      </c>
      <c r="M1019" s="28" t="s">
        <v>2159</v>
      </c>
      <c r="N1019" s="28" t="s">
        <v>655</v>
      </c>
      <c r="O1019" s="29">
        <v>79</v>
      </c>
      <c r="P1019" s="29">
        <v>70.650000000000006</v>
      </c>
      <c r="Q1019" s="18">
        <f t="shared" si="46"/>
        <v>47.4</v>
      </c>
      <c r="R1019" s="29">
        <f t="shared" si="47"/>
        <v>75.12</v>
      </c>
    </row>
    <row r="1020" spans="1:18" ht="20.100000000000001" customHeight="1">
      <c r="A1020" s="18">
        <v>1017</v>
      </c>
      <c r="B1020" s="19" t="s">
        <v>2183</v>
      </c>
      <c r="C1020" s="19" t="s">
        <v>21</v>
      </c>
      <c r="D1020" s="19" t="s">
        <v>48</v>
      </c>
      <c r="E1020" s="20" t="s">
        <v>2179</v>
      </c>
      <c r="F1020" s="21" t="s">
        <v>30</v>
      </c>
      <c r="G1020" s="19">
        <v>2</v>
      </c>
      <c r="H1020" s="19">
        <v>1722118510</v>
      </c>
      <c r="I1020" s="33" t="s">
        <v>2184</v>
      </c>
      <c r="J1020" s="27">
        <v>66.526666666666671</v>
      </c>
      <c r="K1020" s="27">
        <v>68.526666666666671</v>
      </c>
      <c r="L1020" s="27">
        <f t="shared" si="45"/>
        <v>27.410666666666671</v>
      </c>
      <c r="M1020" s="28" t="s">
        <v>2159</v>
      </c>
      <c r="N1020" s="28" t="s">
        <v>655</v>
      </c>
      <c r="O1020" s="29">
        <v>73.2</v>
      </c>
      <c r="P1020" s="29">
        <v>70.650000000000006</v>
      </c>
      <c r="Q1020" s="18">
        <f t="shared" si="46"/>
        <v>43.92</v>
      </c>
      <c r="R1020" s="29">
        <f t="shared" si="47"/>
        <v>71.330666666666673</v>
      </c>
    </row>
    <row r="1021" spans="1:18" ht="20.100000000000001" customHeight="1">
      <c r="A1021" s="18">
        <v>1018</v>
      </c>
      <c r="B1021" s="19" t="s">
        <v>2185</v>
      </c>
      <c r="C1021" s="19" t="s">
        <v>28</v>
      </c>
      <c r="D1021" s="19" t="s">
        <v>22</v>
      </c>
      <c r="E1021" s="20" t="s">
        <v>2179</v>
      </c>
      <c r="F1021" s="21"/>
      <c r="G1021" s="19"/>
      <c r="H1021" s="19">
        <v>1722222529</v>
      </c>
      <c r="I1021" s="33" t="s">
        <v>1813</v>
      </c>
      <c r="J1021" s="27">
        <v>68.446666666666673</v>
      </c>
      <c r="K1021" s="27">
        <v>68.446666666666673</v>
      </c>
      <c r="L1021" s="27">
        <f t="shared" si="45"/>
        <v>27.378666666666671</v>
      </c>
      <c r="M1021" s="28" t="s">
        <v>2159</v>
      </c>
      <c r="N1021" s="28" t="s">
        <v>655</v>
      </c>
      <c r="O1021" s="29">
        <v>75.400000000000006</v>
      </c>
      <c r="P1021" s="29">
        <v>70.650000000000006</v>
      </c>
      <c r="Q1021" s="18">
        <f t="shared" si="46"/>
        <v>45.24</v>
      </c>
      <c r="R1021" s="29">
        <f t="shared" si="47"/>
        <v>72.61866666666667</v>
      </c>
    </row>
    <row r="1022" spans="1:18" ht="20.100000000000001" customHeight="1">
      <c r="A1022" s="18">
        <v>1019</v>
      </c>
      <c r="B1022" s="19" t="s">
        <v>2186</v>
      </c>
      <c r="C1022" s="19" t="s">
        <v>21</v>
      </c>
      <c r="D1022" s="19" t="s">
        <v>41</v>
      </c>
      <c r="E1022" s="20" t="s">
        <v>2179</v>
      </c>
      <c r="F1022" s="21" t="s">
        <v>30</v>
      </c>
      <c r="G1022" s="19">
        <v>2</v>
      </c>
      <c r="H1022" s="19">
        <v>1722115320</v>
      </c>
      <c r="I1022" s="33" t="s">
        <v>2187</v>
      </c>
      <c r="J1022" s="27">
        <v>66.126666666666665</v>
      </c>
      <c r="K1022" s="27">
        <v>68.126666666666665</v>
      </c>
      <c r="L1022" s="27">
        <f t="shared" si="45"/>
        <v>27.250666666666667</v>
      </c>
      <c r="M1022" s="28" t="s">
        <v>2159</v>
      </c>
      <c r="N1022" s="28" t="s">
        <v>655</v>
      </c>
      <c r="O1022" s="29">
        <v>68.8</v>
      </c>
      <c r="P1022" s="29">
        <v>70.650000000000006</v>
      </c>
      <c r="Q1022" s="18">
        <f t="shared" si="46"/>
        <v>41.28</v>
      </c>
      <c r="R1022" s="29">
        <f t="shared" si="47"/>
        <v>68.530666666666662</v>
      </c>
    </row>
    <row r="1023" spans="1:18" ht="20.100000000000001" customHeight="1">
      <c r="A1023" s="18">
        <v>1020</v>
      </c>
      <c r="B1023" s="19" t="s">
        <v>2188</v>
      </c>
      <c r="C1023" s="19" t="s">
        <v>28</v>
      </c>
      <c r="D1023" s="19" t="s">
        <v>22</v>
      </c>
      <c r="E1023" s="20" t="s">
        <v>2189</v>
      </c>
      <c r="F1023" s="21"/>
      <c r="G1023" s="19"/>
      <c r="H1023" s="19">
        <v>1722221606</v>
      </c>
      <c r="I1023" s="33" t="s">
        <v>2190</v>
      </c>
      <c r="J1023" s="27">
        <v>71.11333333333333</v>
      </c>
      <c r="K1023" s="27">
        <v>71.11333333333333</v>
      </c>
      <c r="L1023" s="27">
        <f t="shared" si="45"/>
        <v>28.445333333333334</v>
      </c>
      <c r="M1023" s="28" t="s">
        <v>2159</v>
      </c>
      <c r="N1023" s="28" t="s">
        <v>655</v>
      </c>
      <c r="O1023" s="31">
        <v>67.400000000000006</v>
      </c>
      <c r="P1023" s="31">
        <v>70.650000000000006</v>
      </c>
      <c r="Q1023" s="18">
        <f t="shared" si="46"/>
        <v>40.44</v>
      </c>
      <c r="R1023" s="29">
        <f t="shared" si="47"/>
        <v>68.885333333333335</v>
      </c>
    </row>
    <row r="1024" spans="1:18" ht="20.100000000000001" customHeight="1">
      <c r="A1024" s="18">
        <v>1021</v>
      </c>
      <c r="B1024" s="19" t="s">
        <v>2191</v>
      </c>
      <c r="C1024" s="19" t="s">
        <v>21</v>
      </c>
      <c r="D1024" s="19" t="s">
        <v>22</v>
      </c>
      <c r="E1024" s="20" t="s">
        <v>2189</v>
      </c>
      <c r="F1024" s="21"/>
      <c r="G1024" s="19"/>
      <c r="H1024" s="19">
        <v>1722117328</v>
      </c>
      <c r="I1024" s="33" t="s">
        <v>2192</v>
      </c>
      <c r="J1024" s="27">
        <v>69.606666666666669</v>
      </c>
      <c r="K1024" s="27">
        <v>69.606666666666669</v>
      </c>
      <c r="L1024" s="27">
        <f t="shared" si="45"/>
        <v>27.84266666666667</v>
      </c>
      <c r="M1024" s="28" t="s">
        <v>2159</v>
      </c>
      <c r="N1024" s="28" t="s">
        <v>655</v>
      </c>
      <c r="O1024" s="31">
        <v>72.599999999999994</v>
      </c>
      <c r="P1024" s="31">
        <v>70.650000000000006</v>
      </c>
      <c r="Q1024" s="18">
        <f t="shared" si="46"/>
        <v>43.56</v>
      </c>
      <c r="R1024" s="29">
        <f t="shared" si="47"/>
        <v>71.402666666666676</v>
      </c>
    </row>
    <row r="1025" spans="1:18" ht="20.100000000000001" customHeight="1">
      <c r="A1025" s="18">
        <v>1022</v>
      </c>
      <c r="B1025" s="19" t="s">
        <v>2193</v>
      </c>
      <c r="C1025" s="19" t="s">
        <v>21</v>
      </c>
      <c r="D1025" s="19" t="s">
        <v>22</v>
      </c>
      <c r="E1025" s="20" t="s">
        <v>2189</v>
      </c>
      <c r="F1025" s="21"/>
      <c r="G1025" s="19"/>
      <c r="H1025" s="19">
        <v>1722115808</v>
      </c>
      <c r="I1025" s="33" t="s">
        <v>2194</v>
      </c>
      <c r="J1025" s="27">
        <v>65.626666666666665</v>
      </c>
      <c r="K1025" s="27">
        <v>65.626666666666665</v>
      </c>
      <c r="L1025" s="27">
        <f t="shared" si="45"/>
        <v>26.250666666666667</v>
      </c>
      <c r="M1025" s="28" t="s">
        <v>2159</v>
      </c>
      <c r="N1025" s="28" t="s">
        <v>655</v>
      </c>
      <c r="O1025" s="31">
        <v>67.599999999999994</v>
      </c>
      <c r="P1025" s="31">
        <v>70.650000000000006</v>
      </c>
      <c r="Q1025" s="18">
        <f t="shared" si="46"/>
        <v>40.56</v>
      </c>
      <c r="R1025" s="29">
        <f t="shared" si="47"/>
        <v>66.810666666666663</v>
      </c>
    </row>
    <row r="1026" spans="1:18" ht="20.100000000000001" customHeight="1">
      <c r="A1026" s="18">
        <v>1023</v>
      </c>
      <c r="B1026" s="19" t="s">
        <v>2195</v>
      </c>
      <c r="C1026" s="19" t="s">
        <v>21</v>
      </c>
      <c r="D1026" s="19" t="s">
        <v>29</v>
      </c>
      <c r="E1026" s="20" t="s">
        <v>2189</v>
      </c>
      <c r="F1026" s="21" t="s">
        <v>30</v>
      </c>
      <c r="G1026" s="19">
        <v>2</v>
      </c>
      <c r="H1026" s="19">
        <v>1722118903</v>
      </c>
      <c r="I1026" s="33" t="s">
        <v>2196</v>
      </c>
      <c r="J1026" s="27">
        <v>59.74</v>
      </c>
      <c r="K1026" s="27">
        <v>61.74</v>
      </c>
      <c r="L1026" s="27">
        <f t="shared" si="45"/>
        <v>24.696000000000002</v>
      </c>
      <c r="M1026" s="28" t="s">
        <v>2159</v>
      </c>
      <c r="N1026" s="28" t="s">
        <v>655</v>
      </c>
      <c r="O1026" s="31">
        <v>76.400000000000006</v>
      </c>
      <c r="P1026" s="31">
        <v>70.650000000000006</v>
      </c>
      <c r="Q1026" s="18">
        <f t="shared" si="46"/>
        <v>45.84</v>
      </c>
      <c r="R1026" s="29">
        <f t="shared" si="47"/>
        <v>70.536000000000001</v>
      </c>
    </row>
    <row r="1027" spans="1:18" ht="20.100000000000001" customHeight="1">
      <c r="A1027" s="18">
        <v>1024</v>
      </c>
      <c r="B1027" s="19" t="s">
        <v>2197</v>
      </c>
      <c r="C1027" s="19" t="s">
        <v>21</v>
      </c>
      <c r="D1027" s="19" t="s">
        <v>22</v>
      </c>
      <c r="E1027" s="20" t="s">
        <v>2198</v>
      </c>
      <c r="F1027" s="21"/>
      <c r="G1027" s="19"/>
      <c r="H1027" s="19">
        <v>1722224021</v>
      </c>
      <c r="I1027" s="33" t="s">
        <v>2199</v>
      </c>
      <c r="J1027" s="27">
        <v>74.260000000000005</v>
      </c>
      <c r="K1027" s="27">
        <v>74.260000000000005</v>
      </c>
      <c r="L1027" s="27">
        <f t="shared" si="45"/>
        <v>29.704000000000004</v>
      </c>
      <c r="M1027" s="28" t="s">
        <v>2159</v>
      </c>
      <c r="N1027" s="28" t="s">
        <v>655</v>
      </c>
      <c r="O1027" s="29">
        <v>70</v>
      </c>
      <c r="P1027" s="29">
        <v>70.650000000000006</v>
      </c>
      <c r="Q1027" s="18">
        <f t="shared" si="46"/>
        <v>42</v>
      </c>
      <c r="R1027" s="29">
        <f t="shared" si="47"/>
        <v>71.704000000000008</v>
      </c>
    </row>
    <row r="1028" spans="1:18" ht="20.100000000000001" customHeight="1">
      <c r="A1028" s="18">
        <v>1025</v>
      </c>
      <c r="B1028" s="19" t="s">
        <v>2200</v>
      </c>
      <c r="C1028" s="19" t="s">
        <v>28</v>
      </c>
      <c r="D1028" s="19" t="s">
        <v>57</v>
      </c>
      <c r="E1028" s="20" t="s">
        <v>2198</v>
      </c>
      <c r="F1028" s="21"/>
      <c r="G1028" s="19"/>
      <c r="H1028" s="19">
        <v>1722326406</v>
      </c>
      <c r="I1028" s="33" t="s">
        <v>1872</v>
      </c>
      <c r="J1028" s="27">
        <v>64.679999999999993</v>
      </c>
      <c r="K1028" s="27">
        <v>64.679999999999993</v>
      </c>
      <c r="L1028" s="27">
        <f t="shared" si="45"/>
        <v>25.872</v>
      </c>
      <c r="M1028" s="28" t="s">
        <v>2159</v>
      </c>
      <c r="N1028" s="28" t="s">
        <v>655</v>
      </c>
      <c r="O1028" s="29">
        <v>70.8</v>
      </c>
      <c r="P1028" s="29">
        <v>70.650000000000006</v>
      </c>
      <c r="Q1028" s="18">
        <f t="shared" si="46"/>
        <v>42.48</v>
      </c>
      <c r="R1028" s="29">
        <f t="shared" si="47"/>
        <v>68.352000000000004</v>
      </c>
    </row>
    <row r="1029" spans="1:18" ht="20.100000000000001" customHeight="1">
      <c r="A1029" s="18">
        <v>1026</v>
      </c>
      <c r="B1029" s="19" t="s">
        <v>2201</v>
      </c>
      <c r="C1029" s="19" t="s">
        <v>28</v>
      </c>
      <c r="D1029" s="19" t="s">
        <v>22</v>
      </c>
      <c r="E1029" s="20" t="s">
        <v>2202</v>
      </c>
      <c r="F1029" s="21"/>
      <c r="G1029" s="19"/>
      <c r="H1029" s="19">
        <v>1722116927</v>
      </c>
      <c r="I1029" s="33" t="s">
        <v>1404</v>
      </c>
      <c r="J1029" s="27">
        <v>64.666666666666671</v>
      </c>
      <c r="K1029" s="27">
        <v>64.666666666666671</v>
      </c>
      <c r="L1029" s="27">
        <f t="shared" ref="L1029:L1072" si="48">SUM(K1029*0.4)</f>
        <v>25.866666666666671</v>
      </c>
      <c r="M1029" s="28" t="s">
        <v>2159</v>
      </c>
      <c r="N1029" s="28" t="s">
        <v>655</v>
      </c>
      <c r="O1029" s="29">
        <v>76.400000000000006</v>
      </c>
      <c r="P1029" s="29">
        <v>70.650000000000006</v>
      </c>
      <c r="Q1029" s="18">
        <f t="shared" ref="Q1029:Q1072" si="49">ROUND(SUM(O1029*0.6),2)</f>
        <v>45.84</v>
      </c>
      <c r="R1029" s="29">
        <f t="shared" ref="R1029:R1072" si="50">SUM(L1029+Q1029)</f>
        <v>71.706666666666678</v>
      </c>
    </row>
    <row r="1030" spans="1:18" ht="20.100000000000001" customHeight="1">
      <c r="A1030" s="18">
        <v>1027</v>
      </c>
      <c r="B1030" s="19" t="s">
        <v>2203</v>
      </c>
      <c r="C1030" s="19" t="s">
        <v>21</v>
      </c>
      <c r="D1030" s="19" t="s">
        <v>22</v>
      </c>
      <c r="E1030" s="20" t="s">
        <v>2202</v>
      </c>
      <c r="F1030" s="21"/>
      <c r="G1030" s="19"/>
      <c r="H1030" s="19">
        <v>1722530512</v>
      </c>
      <c r="I1030" s="33" t="s">
        <v>1152</v>
      </c>
      <c r="J1030" s="27">
        <v>59.94</v>
      </c>
      <c r="K1030" s="27">
        <v>59.94</v>
      </c>
      <c r="L1030" s="27">
        <f t="shared" si="48"/>
        <v>23.975999999999999</v>
      </c>
      <c r="M1030" s="28" t="s">
        <v>2159</v>
      </c>
      <c r="N1030" s="28" t="s">
        <v>655</v>
      </c>
      <c r="O1030" s="29">
        <v>62.6</v>
      </c>
      <c r="P1030" s="29">
        <v>70.650000000000006</v>
      </c>
      <c r="Q1030" s="18">
        <f t="shared" si="49"/>
        <v>37.56</v>
      </c>
      <c r="R1030" s="29">
        <f t="shared" si="50"/>
        <v>61.536000000000001</v>
      </c>
    </row>
    <row r="1031" spans="1:18" ht="20.100000000000001" customHeight="1">
      <c r="A1031" s="18">
        <v>1028</v>
      </c>
      <c r="B1031" s="19" t="s">
        <v>2204</v>
      </c>
      <c r="C1031" s="19" t="s">
        <v>28</v>
      </c>
      <c r="D1031" s="19" t="s">
        <v>41</v>
      </c>
      <c r="E1031" s="20" t="s">
        <v>2205</v>
      </c>
      <c r="F1031" s="21" t="s">
        <v>30</v>
      </c>
      <c r="G1031" s="19">
        <v>2</v>
      </c>
      <c r="H1031" s="19">
        <v>1722120821</v>
      </c>
      <c r="I1031" s="33" t="s">
        <v>2206</v>
      </c>
      <c r="J1031" s="27">
        <v>70.566666666666663</v>
      </c>
      <c r="K1031" s="27">
        <v>72.566666666666663</v>
      </c>
      <c r="L1031" s="27">
        <f t="shared" si="48"/>
        <v>29.026666666666667</v>
      </c>
      <c r="M1031" s="28" t="s">
        <v>2159</v>
      </c>
      <c r="N1031" s="28" t="s">
        <v>655</v>
      </c>
      <c r="O1031" s="29">
        <v>75.2</v>
      </c>
      <c r="P1031" s="29">
        <v>70.650000000000006</v>
      </c>
      <c r="Q1031" s="18">
        <f t="shared" si="49"/>
        <v>45.12</v>
      </c>
      <c r="R1031" s="29">
        <f t="shared" si="50"/>
        <v>74.146666666666661</v>
      </c>
    </row>
    <row r="1032" spans="1:18" ht="20.100000000000001" customHeight="1">
      <c r="A1032" s="18">
        <v>1029</v>
      </c>
      <c r="B1032" s="19" t="s">
        <v>2207</v>
      </c>
      <c r="C1032" s="19" t="s">
        <v>28</v>
      </c>
      <c r="D1032" s="19" t="s">
        <v>57</v>
      </c>
      <c r="E1032" s="20" t="s">
        <v>2205</v>
      </c>
      <c r="F1032" s="21"/>
      <c r="G1032" s="19"/>
      <c r="H1032" s="19">
        <v>1722221531</v>
      </c>
      <c r="I1032" s="33" t="s">
        <v>2208</v>
      </c>
      <c r="J1032" s="27">
        <v>69.820000000000007</v>
      </c>
      <c r="K1032" s="27">
        <v>69.820000000000007</v>
      </c>
      <c r="L1032" s="27">
        <f t="shared" si="48"/>
        <v>27.928000000000004</v>
      </c>
      <c r="M1032" s="28" t="s">
        <v>2159</v>
      </c>
      <c r="N1032" s="28" t="s">
        <v>655</v>
      </c>
      <c r="O1032" s="29">
        <v>76</v>
      </c>
      <c r="P1032" s="29">
        <v>70.650000000000006</v>
      </c>
      <c r="Q1032" s="18">
        <f t="shared" si="49"/>
        <v>45.6</v>
      </c>
      <c r="R1032" s="29">
        <f t="shared" si="50"/>
        <v>73.528000000000006</v>
      </c>
    </row>
    <row r="1033" spans="1:18" ht="20.100000000000001" customHeight="1">
      <c r="A1033" s="18">
        <v>1030</v>
      </c>
      <c r="B1033" s="19" t="s">
        <v>2209</v>
      </c>
      <c r="C1033" s="19" t="s">
        <v>21</v>
      </c>
      <c r="D1033" s="19" t="s">
        <v>57</v>
      </c>
      <c r="E1033" s="20" t="s">
        <v>2205</v>
      </c>
      <c r="F1033" s="21"/>
      <c r="G1033" s="19"/>
      <c r="H1033" s="19">
        <v>1722427202</v>
      </c>
      <c r="I1033" s="33" t="s">
        <v>2210</v>
      </c>
      <c r="J1033" s="27">
        <v>67.286666666666676</v>
      </c>
      <c r="K1033" s="27">
        <v>67.286666666666676</v>
      </c>
      <c r="L1033" s="27">
        <f t="shared" si="48"/>
        <v>26.914666666666673</v>
      </c>
      <c r="M1033" s="28" t="s">
        <v>2159</v>
      </c>
      <c r="N1033" s="28" t="s">
        <v>655</v>
      </c>
      <c r="O1033" s="29">
        <v>59.2</v>
      </c>
      <c r="P1033" s="29">
        <v>70.650000000000006</v>
      </c>
      <c r="Q1033" s="18">
        <f t="shared" si="49"/>
        <v>35.520000000000003</v>
      </c>
      <c r="R1033" s="29">
        <f t="shared" si="50"/>
        <v>62.434666666666672</v>
      </c>
    </row>
    <row r="1034" spans="1:18" ht="20.100000000000001" customHeight="1">
      <c r="A1034" s="18">
        <v>1031</v>
      </c>
      <c r="B1034" s="19" t="s">
        <v>2211</v>
      </c>
      <c r="C1034" s="19" t="s">
        <v>21</v>
      </c>
      <c r="D1034" s="19" t="s">
        <v>38</v>
      </c>
      <c r="E1034" s="20" t="s">
        <v>2205</v>
      </c>
      <c r="F1034" s="21" t="s">
        <v>30</v>
      </c>
      <c r="G1034" s="19">
        <v>2</v>
      </c>
      <c r="H1034" s="19">
        <v>1722116323</v>
      </c>
      <c r="I1034" s="33" t="s">
        <v>2212</v>
      </c>
      <c r="J1034" s="27">
        <v>64.046666666666667</v>
      </c>
      <c r="K1034" s="27">
        <v>66.046666666666667</v>
      </c>
      <c r="L1034" s="27">
        <f t="shared" si="48"/>
        <v>26.418666666666667</v>
      </c>
      <c r="M1034" s="28" t="s">
        <v>2159</v>
      </c>
      <c r="N1034" s="28" t="s">
        <v>655</v>
      </c>
      <c r="O1034" s="29">
        <v>62.6</v>
      </c>
      <c r="P1034" s="29">
        <v>70.650000000000006</v>
      </c>
      <c r="Q1034" s="18">
        <f t="shared" si="49"/>
        <v>37.56</v>
      </c>
      <c r="R1034" s="29">
        <f t="shared" si="50"/>
        <v>63.978666666666669</v>
      </c>
    </row>
    <row r="1035" spans="1:18" ht="20.100000000000001" customHeight="1">
      <c r="A1035" s="18">
        <v>1032</v>
      </c>
      <c r="B1035" s="19" t="s">
        <v>2213</v>
      </c>
      <c r="C1035" s="19" t="s">
        <v>28</v>
      </c>
      <c r="D1035" s="19" t="s">
        <v>22</v>
      </c>
      <c r="E1035" s="20" t="s">
        <v>2205</v>
      </c>
      <c r="F1035" s="21"/>
      <c r="G1035" s="19"/>
      <c r="H1035" s="19">
        <v>1722428031</v>
      </c>
      <c r="I1035" s="33" t="s">
        <v>2214</v>
      </c>
      <c r="J1035" s="27">
        <v>64.760000000000005</v>
      </c>
      <c r="K1035" s="27">
        <v>64.760000000000005</v>
      </c>
      <c r="L1035" s="27">
        <f t="shared" si="48"/>
        <v>25.904000000000003</v>
      </c>
      <c r="M1035" s="28" t="s">
        <v>2159</v>
      </c>
      <c r="N1035" s="28" t="s">
        <v>655</v>
      </c>
      <c r="O1035" s="29">
        <v>77.400000000000006</v>
      </c>
      <c r="P1035" s="29">
        <v>70.650000000000006</v>
      </c>
      <c r="Q1035" s="18">
        <f t="shared" si="49"/>
        <v>46.44</v>
      </c>
      <c r="R1035" s="29">
        <f t="shared" si="50"/>
        <v>72.343999999999994</v>
      </c>
    </row>
    <row r="1036" spans="1:18" ht="20.100000000000001" customHeight="1">
      <c r="A1036" s="18">
        <v>1033</v>
      </c>
      <c r="B1036" s="19" t="s">
        <v>2215</v>
      </c>
      <c r="C1036" s="19" t="s">
        <v>21</v>
      </c>
      <c r="D1036" s="19" t="s">
        <v>57</v>
      </c>
      <c r="E1036" s="20" t="s">
        <v>2205</v>
      </c>
      <c r="F1036" s="21"/>
      <c r="G1036" s="19"/>
      <c r="H1036" s="19">
        <v>1722326631</v>
      </c>
      <c r="I1036" s="33" t="s">
        <v>1141</v>
      </c>
      <c r="J1036" s="27">
        <v>64.179999999999993</v>
      </c>
      <c r="K1036" s="27">
        <v>64.179999999999993</v>
      </c>
      <c r="L1036" s="27">
        <f t="shared" si="48"/>
        <v>25.671999999999997</v>
      </c>
      <c r="M1036" s="28" t="s">
        <v>2159</v>
      </c>
      <c r="N1036" s="28" t="s">
        <v>655</v>
      </c>
      <c r="O1036" s="30" t="s">
        <v>1998</v>
      </c>
      <c r="P1036" s="30" t="s">
        <v>1998</v>
      </c>
      <c r="Q1036" s="18" t="e">
        <f t="shared" si="49"/>
        <v>#VALUE!</v>
      </c>
      <c r="R1036" s="29" t="e">
        <f t="shared" si="50"/>
        <v>#VALUE!</v>
      </c>
    </row>
    <row r="1037" spans="1:18" ht="20.100000000000001" customHeight="1">
      <c r="A1037" s="18">
        <v>1034</v>
      </c>
      <c r="B1037" s="19" t="s">
        <v>2216</v>
      </c>
      <c r="C1037" s="19" t="s">
        <v>21</v>
      </c>
      <c r="D1037" s="19" t="s">
        <v>57</v>
      </c>
      <c r="E1037" s="20" t="s">
        <v>2217</v>
      </c>
      <c r="F1037" s="21"/>
      <c r="G1037" s="19"/>
      <c r="H1037" s="19">
        <v>1722118621</v>
      </c>
      <c r="I1037" s="33" t="s">
        <v>2218</v>
      </c>
      <c r="J1037" s="27">
        <v>77.64</v>
      </c>
      <c r="K1037" s="27">
        <v>77.64</v>
      </c>
      <c r="L1037" s="27">
        <f t="shared" si="48"/>
        <v>31.056000000000001</v>
      </c>
      <c r="M1037" s="28" t="s">
        <v>2159</v>
      </c>
      <c r="N1037" s="28" t="s">
        <v>655</v>
      </c>
      <c r="O1037" s="29">
        <v>70.599999999999994</v>
      </c>
      <c r="P1037" s="29">
        <v>70.650000000000006</v>
      </c>
      <c r="Q1037" s="18">
        <f t="shared" si="49"/>
        <v>42.36</v>
      </c>
      <c r="R1037" s="29">
        <f t="shared" si="50"/>
        <v>73.415999999999997</v>
      </c>
    </row>
    <row r="1038" spans="1:18" ht="20.100000000000001" customHeight="1">
      <c r="A1038" s="18">
        <v>1035</v>
      </c>
      <c r="B1038" s="19" t="s">
        <v>2219</v>
      </c>
      <c r="C1038" s="19" t="s">
        <v>28</v>
      </c>
      <c r="D1038" s="19" t="s">
        <v>22</v>
      </c>
      <c r="E1038" s="20" t="s">
        <v>2217</v>
      </c>
      <c r="F1038" s="21"/>
      <c r="G1038" s="19"/>
      <c r="H1038" s="19">
        <v>1722120121</v>
      </c>
      <c r="I1038" s="33" t="s">
        <v>2220</v>
      </c>
      <c r="J1038" s="27">
        <v>54.146666666666668</v>
      </c>
      <c r="K1038" s="27">
        <v>54.146666666666668</v>
      </c>
      <c r="L1038" s="27">
        <f t="shared" si="48"/>
        <v>21.658666666666669</v>
      </c>
      <c r="M1038" s="28" t="s">
        <v>2159</v>
      </c>
      <c r="N1038" s="28" t="s">
        <v>655</v>
      </c>
      <c r="O1038" s="29">
        <v>72.400000000000006</v>
      </c>
      <c r="P1038" s="29">
        <v>70.650000000000006</v>
      </c>
      <c r="Q1038" s="18">
        <f t="shared" si="49"/>
        <v>43.44</v>
      </c>
      <c r="R1038" s="29">
        <f t="shared" si="50"/>
        <v>65.098666666666674</v>
      </c>
    </row>
    <row r="1039" spans="1:18" ht="20.100000000000001" customHeight="1">
      <c r="A1039" s="18">
        <v>1036</v>
      </c>
      <c r="B1039" s="19" t="s">
        <v>2221</v>
      </c>
      <c r="C1039" s="19" t="s">
        <v>28</v>
      </c>
      <c r="D1039" s="19" t="s">
        <v>29</v>
      </c>
      <c r="E1039" s="20" t="s">
        <v>2222</v>
      </c>
      <c r="F1039" s="21" t="s">
        <v>30</v>
      </c>
      <c r="G1039" s="19">
        <v>2</v>
      </c>
      <c r="H1039" s="19">
        <v>1722121132</v>
      </c>
      <c r="I1039" s="33" t="s">
        <v>2223</v>
      </c>
      <c r="J1039" s="27">
        <v>86.846666666666678</v>
      </c>
      <c r="K1039" s="27">
        <v>88.846666666666678</v>
      </c>
      <c r="L1039" s="27">
        <f t="shared" si="48"/>
        <v>35.538666666666671</v>
      </c>
      <c r="M1039" s="28" t="s">
        <v>2159</v>
      </c>
      <c r="N1039" s="28" t="s">
        <v>655</v>
      </c>
      <c r="O1039" s="29">
        <v>74.2</v>
      </c>
      <c r="P1039" s="29">
        <v>70.650000000000006</v>
      </c>
      <c r="Q1039" s="18">
        <f t="shared" si="49"/>
        <v>44.52</v>
      </c>
      <c r="R1039" s="29">
        <f t="shared" si="50"/>
        <v>80.058666666666682</v>
      </c>
    </row>
    <row r="1040" spans="1:18" ht="20.100000000000001" customHeight="1">
      <c r="A1040" s="18">
        <v>1037</v>
      </c>
      <c r="B1040" s="19" t="s">
        <v>2224</v>
      </c>
      <c r="C1040" s="19" t="s">
        <v>21</v>
      </c>
      <c r="D1040" s="19" t="s">
        <v>38</v>
      </c>
      <c r="E1040" s="20" t="s">
        <v>2222</v>
      </c>
      <c r="F1040" s="21" t="s">
        <v>30</v>
      </c>
      <c r="G1040" s="19">
        <v>2</v>
      </c>
      <c r="H1040" s="19">
        <v>1722119406</v>
      </c>
      <c r="I1040" s="33" t="s">
        <v>2225</v>
      </c>
      <c r="J1040" s="27">
        <v>65.973333333333329</v>
      </c>
      <c r="K1040" s="27">
        <v>67.973333333333329</v>
      </c>
      <c r="L1040" s="27">
        <f t="shared" si="48"/>
        <v>27.189333333333334</v>
      </c>
      <c r="M1040" s="28" t="s">
        <v>2159</v>
      </c>
      <c r="N1040" s="28" t="s">
        <v>655</v>
      </c>
      <c r="O1040" s="29">
        <v>69.2</v>
      </c>
      <c r="P1040" s="29">
        <v>70.650000000000006</v>
      </c>
      <c r="Q1040" s="18">
        <f t="shared" si="49"/>
        <v>41.52</v>
      </c>
      <c r="R1040" s="29">
        <f t="shared" si="50"/>
        <v>68.709333333333333</v>
      </c>
    </row>
    <row r="1041" spans="1:18" ht="20.100000000000001" customHeight="1">
      <c r="A1041" s="18">
        <v>1038</v>
      </c>
      <c r="B1041" s="19" t="s">
        <v>2226</v>
      </c>
      <c r="C1041" s="19" t="s">
        <v>21</v>
      </c>
      <c r="D1041" s="19" t="s">
        <v>48</v>
      </c>
      <c r="E1041" s="20" t="s">
        <v>2227</v>
      </c>
      <c r="F1041" s="21" t="s">
        <v>30</v>
      </c>
      <c r="G1041" s="19">
        <v>2</v>
      </c>
      <c r="H1041" s="19">
        <v>1722224222</v>
      </c>
      <c r="I1041" s="33" t="s">
        <v>2228</v>
      </c>
      <c r="J1041" s="27">
        <v>66.206666666666663</v>
      </c>
      <c r="K1041" s="27">
        <v>68.206666666666663</v>
      </c>
      <c r="L1041" s="27">
        <f t="shared" si="48"/>
        <v>27.282666666666668</v>
      </c>
      <c r="M1041" s="28" t="s">
        <v>2229</v>
      </c>
      <c r="N1041" s="28" t="s">
        <v>655</v>
      </c>
      <c r="O1041" s="29">
        <v>66.88</v>
      </c>
      <c r="P1041" s="29">
        <v>67.290000000000006</v>
      </c>
      <c r="Q1041" s="18">
        <f t="shared" si="49"/>
        <v>40.130000000000003</v>
      </c>
      <c r="R1041" s="29">
        <f t="shared" si="50"/>
        <v>67.412666666666667</v>
      </c>
    </row>
    <row r="1042" spans="1:18" ht="20.100000000000001" customHeight="1">
      <c r="A1042" s="18">
        <v>1039</v>
      </c>
      <c r="B1042" s="19" t="s">
        <v>2230</v>
      </c>
      <c r="C1042" s="19" t="s">
        <v>28</v>
      </c>
      <c r="D1042" s="19" t="s">
        <v>22</v>
      </c>
      <c r="E1042" s="20" t="s">
        <v>2227</v>
      </c>
      <c r="F1042" s="21"/>
      <c r="G1042" s="19"/>
      <c r="H1042" s="19">
        <v>1722117115</v>
      </c>
      <c r="I1042" s="33" t="s">
        <v>2231</v>
      </c>
      <c r="J1042" s="27">
        <v>66.953333333333333</v>
      </c>
      <c r="K1042" s="27">
        <v>66.953333333333333</v>
      </c>
      <c r="L1042" s="27">
        <f t="shared" si="48"/>
        <v>26.781333333333336</v>
      </c>
      <c r="M1042" s="28" t="s">
        <v>2229</v>
      </c>
      <c r="N1042" s="28" t="s">
        <v>655</v>
      </c>
      <c r="O1042" s="29">
        <v>68.73</v>
      </c>
      <c r="P1042" s="29">
        <v>67.290000000000006</v>
      </c>
      <c r="Q1042" s="18">
        <f t="shared" si="49"/>
        <v>41.24</v>
      </c>
      <c r="R1042" s="29">
        <f t="shared" si="50"/>
        <v>68.021333333333331</v>
      </c>
    </row>
    <row r="1043" spans="1:18" ht="20.100000000000001" customHeight="1">
      <c r="A1043" s="18">
        <v>1040</v>
      </c>
      <c r="B1043" s="19" t="s">
        <v>2232</v>
      </c>
      <c r="C1043" s="19" t="s">
        <v>28</v>
      </c>
      <c r="D1043" s="19" t="s">
        <v>38</v>
      </c>
      <c r="E1043" s="20" t="s">
        <v>2233</v>
      </c>
      <c r="F1043" s="21" t="s">
        <v>30</v>
      </c>
      <c r="G1043" s="19">
        <v>2</v>
      </c>
      <c r="H1043" s="19">
        <v>1722117830</v>
      </c>
      <c r="I1043" s="33" t="s">
        <v>215</v>
      </c>
      <c r="J1043" s="27">
        <v>88.553333333333342</v>
      </c>
      <c r="K1043" s="27">
        <v>90.553333333333342</v>
      </c>
      <c r="L1043" s="27">
        <f t="shared" si="48"/>
        <v>36.221333333333341</v>
      </c>
      <c r="M1043" s="28" t="s">
        <v>2229</v>
      </c>
      <c r="N1043" s="28" t="s">
        <v>655</v>
      </c>
      <c r="O1043" s="29">
        <v>73.11</v>
      </c>
      <c r="P1043" s="29">
        <v>67.290000000000006</v>
      </c>
      <c r="Q1043" s="18">
        <f t="shared" si="49"/>
        <v>43.87</v>
      </c>
      <c r="R1043" s="29">
        <f t="shared" si="50"/>
        <v>80.091333333333338</v>
      </c>
    </row>
    <row r="1044" spans="1:18" ht="20.100000000000001" customHeight="1">
      <c r="A1044" s="18">
        <v>1041</v>
      </c>
      <c r="B1044" s="19" t="s">
        <v>2234</v>
      </c>
      <c r="C1044" s="19" t="s">
        <v>28</v>
      </c>
      <c r="D1044" s="19" t="s">
        <v>22</v>
      </c>
      <c r="E1044" s="20" t="s">
        <v>2233</v>
      </c>
      <c r="F1044" s="21"/>
      <c r="G1044" s="19"/>
      <c r="H1044" s="19">
        <v>1722325921</v>
      </c>
      <c r="I1044" s="33" t="s">
        <v>1660</v>
      </c>
      <c r="J1044" s="27">
        <v>85.106666666666669</v>
      </c>
      <c r="K1044" s="27">
        <v>85.106666666666669</v>
      </c>
      <c r="L1044" s="27">
        <f t="shared" si="48"/>
        <v>34.042666666666669</v>
      </c>
      <c r="M1044" s="28" t="s">
        <v>2229</v>
      </c>
      <c r="N1044" s="28" t="s">
        <v>655</v>
      </c>
      <c r="O1044" s="29">
        <v>65.790000000000006</v>
      </c>
      <c r="P1044" s="29">
        <v>67.290000000000006</v>
      </c>
      <c r="Q1044" s="18">
        <f t="shared" si="49"/>
        <v>39.47</v>
      </c>
      <c r="R1044" s="29">
        <f t="shared" si="50"/>
        <v>73.512666666666661</v>
      </c>
    </row>
    <row r="1045" spans="1:18" ht="20.100000000000001" customHeight="1">
      <c r="A1045" s="18">
        <v>1042</v>
      </c>
      <c r="B1045" s="19" t="s">
        <v>2235</v>
      </c>
      <c r="C1045" s="19" t="s">
        <v>21</v>
      </c>
      <c r="D1045" s="19" t="s">
        <v>22</v>
      </c>
      <c r="E1045" s="20" t="s">
        <v>2233</v>
      </c>
      <c r="F1045" s="21" t="s">
        <v>531</v>
      </c>
      <c r="G1045" s="19">
        <v>10</v>
      </c>
      <c r="H1045" s="19">
        <v>1722529324</v>
      </c>
      <c r="I1045" s="33" t="s">
        <v>2236</v>
      </c>
      <c r="J1045" s="27">
        <v>74.086666666666659</v>
      </c>
      <c r="K1045" s="27">
        <v>84.086666666666659</v>
      </c>
      <c r="L1045" s="27">
        <f t="shared" si="48"/>
        <v>33.634666666666668</v>
      </c>
      <c r="M1045" s="28" t="s">
        <v>2229</v>
      </c>
      <c r="N1045" s="28" t="s">
        <v>655</v>
      </c>
      <c r="O1045" s="29">
        <v>73.45</v>
      </c>
      <c r="P1045" s="29">
        <v>67.290000000000006</v>
      </c>
      <c r="Q1045" s="18">
        <f t="shared" si="49"/>
        <v>44.07</v>
      </c>
      <c r="R1045" s="29">
        <f t="shared" si="50"/>
        <v>77.704666666666668</v>
      </c>
    </row>
    <row r="1046" spans="1:18" ht="20.100000000000001" customHeight="1">
      <c r="A1046" s="18">
        <v>1043</v>
      </c>
      <c r="B1046" s="19" t="s">
        <v>2237</v>
      </c>
      <c r="C1046" s="19" t="s">
        <v>21</v>
      </c>
      <c r="D1046" s="19" t="s">
        <v>22</v>
      </c>
      <c r="E1046" s="20" t="s">
        <v>2233</v>
      </c>
      <c r="F1046" s="21"/>
      <c r="G1046" s="19"/>
      <c r="H1046" s="19">
        <v>1722115432</v>
      </c>
      <c r="I1046" s="33" t="s">
        <v>2238</v>
      </c>
      <c r="J1046" s="27">
        <v>78.326666666666668</v>
      </c>
      <c r="K1046" s="27">
        <v>78.326666666666668</v>
      </c>
      <c r="L1046" s="27">
        <f t="shared" si="48"/>
        <v>31.330666666666669</v>
      </c>
      <c r="M1046" s="28" t="s">
        <v>2229</v>
      </c>
      <c r="N1046" s="28" t="s">
        <v>655</v>
      </c>
      <c r="O1046" s="29">
        <v>65.349999999999994</v>
      </c>
      <c r="P1046" s="29">
        <v>67.290000000000006</v>
      </c>
      <c r="Q1046" s="18">
        <f t="shared" si="49"/>
        <v>39.21</v>
      </c>
      <c r="R1046" s="29">
        <f t="shared" si="50"/>
        <v>70.540666666666667</v>
      </c>
    </row>
    <row r="1047" spans="1:18" ht="20.100000000000001" customHeight="1">
      <c r="A1047" s="18">
        <v>1044</v>
      </c>
      <c r="B1047" s="19" t="s">
        <v>2239</v>
      </c>
      <c r="C1047" s="19" t="s">
        <v>21</v>
      </c>
      <c r="D1047" s="19" t="s">
        <v>41</v>
      </c>
      <c r="E1047" s="20" t="s">
        <v>2233</v>
      </c>
      <c r="F1047" s="21" t="s">
        <v>30</v>
      </c>
      <c r="G1047" s="19">
        <v>2</v>
      </c>
      <c r="H1047" s="19">
        <v>1722222630</v>
      </c>
      <c r="I1047" s="33" t="s">
        <v>2240</v>
      </c>
      <c r="J1047" s="27">
        <v>70.853333333333339</v>
      </c>
      <c r="K1047" s="27">
        <v>72.853333333333339</v>
      </c>
      <c r="L1047" s="27">
        <f t="shared" si="48"/>
        <v>29.141333333333336</v>
      </c>
      <c r="M1047" s="28" t="s">
        <v>2229</v>
      </c>
      <c r="N1047" s="28" t="s">
        <v>655</v>
      </c>
      <c r="O1047" s="29">
        <v>65.930000000000007</v>
      </c>
      <c r="P1047" s="29">
        <v>67.290000000000006</v>
      </c>
      <c r="Q1047" s="18">
        <f t="shared" si="49"/>
        <v>39.56</v>
      </c>
      <c r="R1047" s="29">
        <f t="shared" si="50"/>
        <v>68.701333333333338</v>
      </c>
    </row>
    <row r="1048" spans="1:18" ht="20.100000000000001" customHeight="1">
      <c r="A1048" s="18">
        <v>1045</v>
      </c>
      <c r="B1048" s="19" t="s">
        <v>2241</v>
      </c>
      <c r="C1048" s="19" t="s">
        <v>21</v>
      </c>
      <c r="D1048" s="19" t="s">
        <v>57</v>
      </c>
      <c r="E1048" s="20" t="s">
        <v>2233</v>
      </c>
      <c r="F1048" s="21"/>
      <c r="G1048" s="19"/>
      <c r="H1048" s="19">
        <v>1722116317</v>
      </c>
      <c r="I1048" s="33" t="s">
        <v>1699</v>
      </c>
      <c r="J1048" s="27">
        <v>71.646666666666661</v>
      </c>
      <c r="K1048" s="27">
        <v>71.646666666666661</v>
      </c>
      <c r="L1048" s="27">
        <f t="shared" si="48"/>
        <v>28.658666666666665</v>
      </c>
      <c r="M1048" s="28" t="s">
        <v>2229</v>
      </c>
      <c r="N1048" s="28" t="s">
        <v>655</v>
      </c>
      <c r="O1048" s="29">
        <v>64.8</v>
      </c>
      <c r="P1048" s="29">
        <v>67.290000000000006</v>
      </c>
      <c r="Q1048" s="18">
        <f t="shared" si="49"/>
        <v>38.880000000000003</v>
      </c>
      <c r="R1048" s="29">
        <f t="shared" si="50"/>
        <v>67.538666666666671</v>
      </c>
    </row>
    <row r="1049" spans="1:18" ht="20.100000000000001" customHeight="1">
      <c r="A1049" s="18">
        <v>1046</v>
      </c>
      <c r="B1049" s="19" t="s">
        <v>2242</v>
      </c>
      <c r="C1049" s="19" t="s">
        <v>21</v>
      </c>
      <c r="D1049" s="19" t="s">
        <v>22</v>
      </c>
      <c r="E1049" s="20" t="s">
        <v>2233</v>
      </c>
      <c r="F1049" s="21"/>
      <c r="G1049" s="19"/>
      <c r="H1049" s="19">
        <v>1722115834</v>
      </c>
      <c r="I1049" s="33" t="s">
        <v>1859</v>
      </c>
      <c r="J1049" s="27">
        <v>70.813333333333333</v>
      </c>
      <c r="K1049" s="27">
        <v>70.813333333333333</v>
      </c>
      <c r="L1049" s="27">
        <f t="shared" si="48"/>
        <v>28.325333333333333</v>
      </c>
      <c r="M1049" s="28" t="s">
        <v>2229</v>
      </c>
      <c r="N1049" s="28" t="s">
        <v>655</v>
      </c>
      <c r="O1049" s="29">
        <v>69.599999999999994</v>
      </c>
      <c r="P1049" s="29">
        <v>67.290000000000006</v>
      </c>
      <c r="Q1049" s="18">
        <f t="shared" si="49"/>
        <v>41.76</v>
      </c>
      <c r="R1049" s="29">
        <f t="shared" si="50"/>
        <v>70.085333333333324</v>
      </c>
    </row>
    <row r="1050" spans="1:18" ht="20.100000000000001" customHeight="1">
      <c r="A1050" s="18">
        <v>1047</v>
      </c>
      <c r="B1050" s="19" t="s">
        <v>2243</v>
      </c>
      <c r="C1050" s="19" t="s">
        <v>28</v>
      </c>
      <c r="D1050" s="19" t="s">
        <v>22</v>
      </c>
      <c r="E1050" s="20" t="s">
        <v>2233</v>
      </c>
      <c r="F1050" s="21"/>
      <c r="G1050" s="19"/>
      <c r="H1050" s="19">
        <v>1722224319</v>
      </c>
      <c r="I1050" s="33" t="s">
        <v>2244</v>
      </c>
      <c r="J1050" s="27">
        <v>68.92</v>
      </c>
      <c r="K1050" s="27">
        <v>68.92</v>
      </c>
      <c r="L1050" s="27">
        <f t="shared" si="48"/>
        <v>27.568000000000001</v>
      </c>
      <c r="M1050" s="28" t="s">
        <v>2229</v>
      </c>
      <c r="N1050" s="28" t="s">
        <v>655</v>
      </c>
      <c r="O1050" s="29">
        <v>70.66</v>
      </c>
      <c r="P1050" s="29">
        <v>67.290000000000006</v>
      </c>
      <c r="Q1050" s="18">
        <f t="shared" si="49"/>
        <v>42.4</v>
      </c>
      <c r="R1050" s="29">
        <f t="shared" si="50"/>
        <v>69.968000000000004</v>
      </c>
    </row>
    <row r="1051" spans="1:18" ht="20.100000000000001" customHeight="1">
      <c r="A1051" s="18">
        <v>1048</v>
      </c>
      <c r="B1051" s="19" t="s">
        <v>2245</v>
      </c>
      <c r="C1051" s="19" t="s">
        <v>28</v>
      </c>
      <c r="D1051" s="19" t="s">
        <v>22</v>
      </c>
      <c r="E1051" s="20" t="s">
        <v>2246</v>
      </c>
      <c r="F1051" s="21"/>
      <c r="G1051" s="19"/>
      <c r="H1051" s="19">
        <v>1722325624</v>
      </c>
      <c r="I1051" s="33" t="s">
        <v>2247</v>
      </c>
      <c r="J1051" s="27">
        <v>77.25333333333333</v>
      </c>
      <c r="K1051" s="27">
        <v>77.25333333333333</v>
      </c>
      <c r="L1051" s="27">
        <f t="shared" si="48"/>
        <v>30.901333333333334</v>
      </c>
      <c r="M1051" s="28" t="s">
        <v>2229</v>
      </c>
      <c r="N1051" s="28" t="s">
        <v>655</v>
      </c>
      <c r="O1051" s="29">
        <v>64.5</v>
      </c>
      <c r="P1051" s="29">
        <v>67.290000000000006</v>
      </c>
      <c r="Q1051" s="18">
        <f t="shared" si="49"/>
        <v>38.700000000000003</v>
      </c>
      <c r="R1051" s="29">
        <f t="shared" si="50"/>
        <v>69.601333333333343</v>
      </c>
    </row>
    <row r="1052" spans="1:18" ht="20.100000000000001" customHeight="1">
      <c r="A1052" s="18">
        <v>1049</v>
      </c>
      <c r="B1052" s="19" t="s">
        <v>2248</v>
      </c>
      <c r="C1052" s="19" t="s">
        <v>28</v>
      </c>
      <c r="D1052" s="19" t="s">
        <v>29</v>
      </c>
      <c r="E1052" s="20" t="s">
        <v>2246</v>
      </c>
      <c r="F1052" s="21" t="s">
        <v>30</v>
      </c>
      <c r="G1052" s="19">
        <v>2</v>
      </c>
      <c r="H1052" s="19">
        <v>1722428916</v>
      </c>
      <c r="I1052" s="33" t="s">
        <v>1824</v>
      </c>
      <c r="J1052" s="27">
        <v>73.38666666666667</v>
      </c>
      <c r="K1052" s="27">
        <v>75.38666666666667</v>
      </c>
      <c r="L1052" s="27">
        <f t="shared" si="48"/>
        <v>30.154666666666671</v>
      </c>
      <c r="M1052" s="28" t="s">
        <v>2229</v>
      </c>
      <c r="N1052" s="28" t="s">
        <v>655</v>
      </c>
      <c r="O1052" s="29">
        <v>69.39</v>
      </c>
      <c r="P1052" s="29">
        <v>67.290000000000006</v>
      </c>
      <c r="Q1052" s="18">
        <f t="shared" si="49"/>
        <v>41.63</v>
      </c>
      <c r="R1052" s="29">
        <f t="shared" si="50"/>
        <v>71.784666666666681</v>
      </c>
    </row>
    <row r="1053" spans="1:18" ht="20.100000000000001" customHeight="1">
      <c r="A1053" s="18">
        <v>1050</v>
      </c>
      <c r="B1053" s="19" t="s">
        <v>2249</v>
      </c>
      <c r="C1053" s="19" t="s">
        <v>28</v>
      </c>
      <c r="D1053" s="19" t="s">
        <v>22</v>
      </c>
      <c r="E1053" s="20" t="s">
        <v>2246</v>
      </c>
      <c r="F1053" s="21"/>
      <c r="G1053" s="19"/>
      <c r="H1053" s="19">
        <v>1722120510</v>
      </c>
      <c r="I1053" s="33" t="s">
        <v>2250</v>
      </c>
      <c r="J1053" s="27">
        <v>71.08</v>
      </c>
      <c r="K1053" s="27">
        <v>71.08</v>
      </c>
      <c r="L1053" s="27">
        <f t="shared" si="48"/>
        <v>28.432000000000002</v>
      </c>
      <c r="M1053" s="28" t="s">
        <v>2229</v>
      </c>
      <c r="N1053" s="28" t="s">
        <v>655</v>
      </c>
      <c r="O1053" s="29">
        <v>64.7</v>
      </c>
      <c r="P1053" s="29">
        <v>67.290000000000006</v>
      </c>
      <c r="Q1053" s="18">
        <f t="shared" si="49"/>
        <v>38.82</v>
      </c>
      <c r="R1053" s="29">
        <f t="shared" si="50"/>
        <v>67.25200000000001</v>
      </c>
    </row>
    <row r="1054" spans="1:18" ht="20.100000000000001" customHeight="1">
      <c r="A1054" s="18">
        <v>1051</v>
      </c>
      <c r="B1054" s="19" t="s">
        <v>2251</v>
      </c>
      <c r="C1054" s="19" t="s">
        <v>28</v>
      </c>
      <c r="D1054" s="19" t="s">
        <v>29</v>
      </c>
      <c r="E1054" s="20" t="s">
        <v>2246</v>
      </c>
      <c r="F1054" s="21" t="s">
        <v>30</v>
      </c>
      <c r="G1054" s="19">
        <v>2</v>
      </c>
      <c r="H1054" s="19">
        <v>1722325018</v>
      </c>
      <c r="I1054" s="33" t="s">
        <v>1515</v>
      </c>
      <c r="J1054" s="27">
        <v>67.833333333333329</v>
      </c>
      <c r="K1054" s="27">
        <v>69.833333333333329</v>
      </c>
      <c r="L1054" s="27">
        <f t="shared" si="48"/>
        <v>27.933333333333334</v>
      </c>
      <c r="M1054" s="28" t="s">
        <v>2229</v>
      </c>
      <c r="N1054" s="28" t="s">
        <v>655</v>
      </c>
      <c r="O1054" s="29">
        <v>66.900000000000006</v>
      </c>
      <c r="P1054" s="29">
        <v>67.290000000000006</v>
      </c>
      <c r="Q1054" s="18">
        <f t="shared" si="49"/>
        <v>40.14</v>
      </c>
      <c r="R1054" s="29">
        <f t="shared" si="50"/>
        <v>68.073333333333338</v>
      </c>
    </row>
    <row r="1055" spans="1:18" ht="20.100000000000001" customHeight="1">
      <c r="A1055" s="18">
        <v>1052</v>
      </c>
      <c r="B1055" s="19" t="s">
        <v>2252</v>
      </c>
      <c r="C1055" s="19" t="s">
        <v>21</v>
      </c>
      <c r="D1055" s="19" t="s">
        <v>41</v>
      </c>
      <c r="E1055" s="20" t="s">
        <v>2246</v>
      </c>
      <c r="F1055" s="21" t="s">
        <v>30</v>
      </c>
      <c r="G1055" s="19">
        <v>2</v>
      </c>
      <c r="H1055" s="19">
        <v>1722222732</v>
      </c>
      <c r="I1055" s="33" t="s">
        <v>2253</v>
      </c>
      <c r="J1055" s="27">
        <v>67.733333333333334</v>
      </c>
      <c r="K1055" s="27">
        <v>69.733333333333334</v>
      </c>
      <c r="L1055" s="27">
        <f t="shared" si="48"/>
        <v>27.893333333333334</v>
      </c>
      <c r="M1055" s="28" t="s">
        <v>2229</v>
      </c>
      <c r="N1055" s="28" t="s">
        <v>655</v>
      </c>
      <c r="O1055" s="29">
        <v>69.8</v>
      </c>
      <c r="P1055" s="29">
        <v>67.290000000000006</v>
      </c>
      <c r="Q1055" s="18">
        <f t="shared" si="49"/>
        <v>41.88</v>
      </c>
      <c r="R1055" s="29">
        <f t="shared" si="50"/>
        <v>69.773333333333341</v>
      </c>
    </row>
    <row r="1056" spans="1:18" ht="20.100000000000001" customHeight="1">
      <c r="A1056" s="18">
        <v>1053</v>
      </c>
      <c r="B1056" s="19" t="s">
        <v>2254</v>
      </c>
      <c r="C1056" s="19" t="s">
        <v>21</v>
      </c>
      <c r="D1056" s="19" t="s">
        <v>22</v>
      </c>
      <c r="E1056" s="20" t="s">
        <v>2246</v>
      </c>
      <c r="F1056" s="21"/>
      <c r="G1056" s="19"/>
      <c r="H1056" s="19">
        <v>1722325027</v>
      </c>
      <c r="I1056" s="33" t="s">
        <v>2255</v>
      </c>
      <c r="J1056" s="27">
        <v>64.486666666666665</v>
      </c>
      <c r="K1056" s="27">
        <v>64.486666666666665</v>
      </c>
      <c r="L1056" s="27">
        <f t="shared" si="48"/>
        <v>25.794666666666668</v>
      </c>
      <c r="M1056" s="28" t="s">
        <v>2229</v>
      </c>
      <c r="N1056" s="28" t="s">
        <v>655</v>
      </c>
      <c r="O1056" s="29">
        <v>61.1</v>
      </c>
      <c r="P1056" s="29">
        <v>67.290000000000006</v>
      </c>
      <c r="Q1056" s="18">
        <f t="shared" si="49"/>
        <v>36.659999999999997</v>
      </c>
      <c r="R1056" s="29">
        <f t="shared" si="50"/>
        <v>62.454666666666668</v>
      </c>
    </row>
    <row r="1057" spans="1:18" ht="20.100000000000001" customHeight="1">
      <c r="A1057" s="18">
        <v>1054</v>
      </c>
      <c r="B1057" s="19" t="s">
        <v>2256</v>
      </c>
      <c r="C1057" s="19" t="s">
        <v>28</v>
      </c>
      <c r="D1057" s="19" t="s">
        <v>41</v>
      </c>
      <c r="E1057" s="20" t="s">
        <v>2246</v>
      </c>
      <c r="F1057" s="21" t="s">
        <v>30</v>
      </c>
      <c r="G1057" s="19">
        <v>2</v>
      </c>
      <c r="H1057" s="19">
        <v>1722427409</v>
      </c>
      <c r="I1057" s="33" t="s">
        <v>2257</v>
      </c>
      <c r="J1057" s="27">
        <v>60.946666666666665</v>
      </c>
      <c r="K1057" s="27">
        <v>62.946666666666665</v>
      </c>
      <c r="L1057" s="27">
        <f t="shared" si="48"/>
        <v>25.178666666666668</v>
      </c>
      <c r="M1057" s="28" t="s">
        <v>2229</v>
      </c>
      <c r="N1057" s="28" t="s">
        <v>655</v>
      </c>
      <c r="O1057" s="29">
        <v>70.47</v>
      </c>
      <c r="P1057" s="29">
        <v>67.290000000000006</v>
      </c>
      <c r="Q1057" s="18">
        <f t="shared" si="49"/>
        <v>42.28</v>
      </c>
      <c r="R1057" s="29">
        <f t="shared" si="50"/>
        <v>67.458666666666673</v>
      </c>
    </row>
    <row r="1058" spans="1:18" ht="20.100000000000001" customHeight="1">
      <c r="A1058" s="18">
        <v>1055</v>
      </c>
      <c r="B1058" s="19" t="s">
        <v>2258</v>
      </c>
      <c r="C1058" s="19" t="s">
        <v>28</v>
      </c>
      <c r="D1058" s="19" t="s">
        <v>22</v>
      </c>
      <c r="E1058" s="20" t="s">
        <v>2246</v>
      </c>
      <c r="F1058" s="21"/>
      <c r="G1058" s="19"/>
      <c r="H1058" s="19">
        <v>1722529318</v>
      </c>
      <c r="I1058" s="33" t="s">
        <v>2259</v>
      </c>
      <c r="J1058" s="27">
        <v>60.446666666666665</v>
      </c>
      <c r="K1058" s="27">
        <v>60.446666666666665</v>
      </c>
      <c r="L1058" s="27">
        <f t="shared" si="48"/>
        <v>24.178666666666668</v>
      </c>
      <c r="M1058" s="28" t="s">
        <v>2229</v>
      </c>
      <c r="N1058" s="28" t="s">
        <v>655</v>
      </c>
      <c r="O1058" s="29">
        <v>67.44</v>
      </c>
      <c r="P1058" s="29">
        <v>67.290000000000006</v>
      </c>
      <c r="Q1058" s="18">
        <f t="shared" si="49"/>
        <v>40.46</v>
      </c>
      <c r="R1058" s="29">
        <f t="shared" si="50"/>
        <v>64.638666666666666</v>
      </c>
    </row>
    <row r="1059" spans="1:18" ht="20.100000000000001" customHeight="1">
      <c r="A1059" s="18">
        <v>1056</v>
      </c>
      <c r="B1059" s="19" t="s">
        <v>2260</v>
      </c>
      <c r="C1059" s="19" t="s">
        <v>28</v>
      </c>
      <c r="D1059" s="19" t="s">
        <v>22</v>
      </c>
      <c r="E1059" s="20" t="s">
        <v>2261</v>
      </c>
      <c r="F1059" s="21"/>
      <c r="G1059" s="19"/>
      <c r="H1059" s="19">
        <v>1722120201</v>
      </c>
      <c r="I1059" s="33" t="s">
        <v>1714</v>
      </c>
      <c r="J1059" s="27">
        <v>84.406666666666666</v>
      </c>
      <c r="K1059" s="27">
        <v>84.406666666666666</v>
      </c>
      <c r="L1059" s="27">
        <f t="shared" si="48"/>
        <v>33.762666666666668</v>
      </c>
      <c r="M1059" s="28" t="s">
        <v>2229</v>
      </c>
      <c r="N1059" s="28" t="s">
        <v>655</v>
      </c>
      <c r="O1059" s="29">
        <v>64.290000000000006</v>
      </c>
      <c r="P1059" s="29">
        <v>67.290000000000006</v>
      </c>
      <c r="Q1059" s="18">
        <f t="shared" si="49"/>
        <v>38.57</v>
      </c>
      <c r="R1059" s="29">
        <f t="shared" si="50"/>
        <v>72.332666666666668</v>
      </c>
    </row>
    <row r="1060" spans="1:18" ht="20.100000000000001" customHeight="1">
      <c r="A1060" s="18">
        <v>1057</v>
      </c>
      <c r="B1060" s="19" t="s">
        <v>2262</v>
      </c>
      <c r="C1060" s="19" t="s">
        <v>21</v>
      </c>
      <c r="D1060" s="19" t="s">
        <v>22</v>
      </c>
      <c r="E1060" s="20" t="s">
        <v>2261</v>
      </c>
      <c r="F1060" s="21"/>
      <c r="G1060" s="19"/>
      <c r="H1060" s="19">
        <v>1722428833</v>
      </c>
      <c r="I1060" s="33" t="s">
        <v>2263</v>
      </c>
      <c r="J1060" s="27">
        <v>79.600000000000009</v>
      </c>
      <c r="K1060" s="27">
        <v>79.600000000000009</v>
      </c>
      <c r="L1060" s="27">
        <f t="shared" si="48"/>
        <v>31.840000000000003</v>
      </c>
      <c r="M1060" s="28" t="s">
        <v>2229</v>
      </c>
      <c r="N1060" s="28" t="s">
        <v>655</v>
      </c>
      <c r="O1060" s="29">
        <v>54.51</v>
      </c>
      <c r="P1060" s="29">
        <v>67.290000000000006</v>
      </c>
      <c r="Q1060" s="18">
        <f t="shared" si="49"/>
        <v>32.71</v>
      </c>
      <c r="R1060" s="29">
        <f t="shared" si="50"/>
        <v>64.550000000000011</v>
      </c>
    </row>
    <row r="1061" spans="1:18" ht="20.100000000000001" customHeight="1">
      <c r="A1061" s="18">
        <v>1058</v>
      </c>
      <c r="B1061" s="19" t="s">
        <v>2264</v>
      </c>
      <c r="C1061" s="19" t="s">
        <v>21</v>
      </c>
      <c r="D1061" s="19" t="s">
        <v>22</v>
      </c>
      <c r="E1061" s="20" t="s">
        <v>2261</v>
      </c>
      <c r="F1061" s="21"/>
      <c r="G1061" s="19"/>
      <c r="H1061" s="19">
        <v>1722120431</v>
      </c>
      <c r="I1061" s="33" t="s">
        <v>1057</v>
      </c>
      <c r="J1061" s="27">
        <v>67.533333333333331</v>
      </c>
      <c r="K1061" s="27">
        <v>67.533333333333331</v>
      </c>
      <c r="L1061" s="27">
        <f t="shared" si="48"/>
        <v>27.013333333333335</v>
      </c>
      <c r="M1061" s="28" t="s">
        <v>2229</v>
      </c>
      <c r="N1061" s="28" t="s">
        <v>655</v>
      </c>
      <c r="O1061" s="29">
        <v>73.3</v>
      </c>
      <c r="P1061" s="29">
        <v>67.290000000000006</v>
      </c>
      <c r="Q1061" s="18">
        <f t="shared" si="49"/>
        <v>43.98</v>
      </c>
      <c r="R1061" s="29">
        <f t="shared" si="50"/>
        <v>70.993333333333339</v>
      </c>
    </row>
    <row r="1062" spans="1:18" ht="20.100000000000001" customHeight="1">
      <c r="A1062" s="18">
        <v>1059</v>
      </c>
      <c r="B1062" s="19" t="s">
        <v>2265</v>
      </c>
      <c r="C1062" s="19" t="s">
        <v>21</v>
      </c>
      <c r="D1062" s="19" t="s">
        <v>22</v>
      </c>
      <c r="E1062" s="20" t="s">
        <v>2261</v>
      </c>
      <c r="F1062" s="21"/>
      <c r="G1062" s="19"/>
      <c r="H1062" s="19">
        <v>1722529901</v>
      </c>
      <c r="I1062" s="33" t="s">
        <v>2266</v>
      </c>
      <c r="J1062" s="27">
        <v>65.993333333333325</v>
      </c>
      <c r="K1062" s="27">
        <v>65.993333333333325</v>
      </c>
      <c r="L1062" s="27">
        <f t="shared" si="48"/>
        <v>26.397333333333332</v>
      </c>
      <c r="M1062" s="28" t="s">
        <v>2229</v>
      </c>
      <c r="N1062" s="28" t="s">
        <v>655</v>
      </c>
      <c r="O1062" s="29">
        <v>73.94</v>
      </c>
      <c r="P1062" s="29">
        <v>67.290000000000006</v>
      </c>
      <c r="Q1062" s="18">
        <f t="shared" si="49"/>
        <v>44.36</v>
      </c>
      <c r="R1062" s="29">
        <f t="shared" si="50"/>
        <v>70.757333333333335</v>
      </c>
    </row>
    <row r="1063" spans="1:18" ht="20.100000000000001" customHeight="1">
      <c r="A1063" s="18">
        <v>1060</v>
      </c>
      <c r="B1063" s="19" t="s">
        <v>2267</v>
      </c>
      <c r="C1063" s="19" t="s">
        <v>21</v>
      </c>
      <c r="D1063" s="19" t="s">
        <v>22</v>
      </c>
      <c r="E1063" s="20" t="s">
        <v>2268</v>
      </c>
      <c r="F1063" s="21"/>
      <c r="G1063" s="19"/>
      <c r="H1063" s="19">
        <v>1722120911</v>
      </c>
      <c r="I1063" s="33" t="s">
        <v>1959</v>
      </c>
      <c r="J1063" s="27">
        <v>62.273333333333333</v>
      </c>
      <c r="K1063" s="27">
        <v>62.273333333333333</v>
      </c>
      <c r="L1063" s="27">
        <f t="shared" si="48"/>
        <v>24.909333333333336</v>
      </c>
      <c r="M1063" s="28" t="s">
        <v>2229</v>
      </c>
      <c r="N1063" s="28" t="s">
        <v>655</v>
      </c>
      <c r="O1063" s="29">
        <v>63.8</v>
      </c>
      <c r="P1063" s="29">
        <v>67.290000000000006</v>
      </c>
      <c r="Q1063" s="18">
        <f t="shared" si="49"/>
        <v>38.28</v>
      </c>
      <c r="R1063" s="29">
        <f t="shared" si="50"/>
        <v>63.189333333333337</v>
      </c>
    </row>
    <row r="1064" spans="1:18" ht="20.100000000000001" customHeight="1">
      <c r="A1064" s="18">
        <v>1061</v>
      </c>
      <c r="B1064" s="19" t="s">
        <v>2269</v>
      </c>
      <c r="C1064" s="19" t="s">
        <v>28</v>
      </c>
      <c r="D1064" s="19" t="s">
        <v>22</v>
      </c>
      <c r="E1064" s="20" t="s">
        <v>2268</v>
      </c>
      <c r="F1064" s="21"/>
      <c r="G1064" s="19"/>
      <c r="H1064" s="19">
        <v>1722428305</v>
      </c>
      <c r="I1064" s="33" t="s">
        <v>2270</v>
      </c>
      <c r="J1064" s="27">
        <v>51.966666666666669</v>
      </c>
      <c r="K1064" s="27">
        <v>51.966666666666669</v>
      </c>
      <c r="L1064" s="27">
        <f t="shared" si="48"/>
        <v>20.786666666666669</v>
      </c>
      <c r="M1064" s="28" t="s">
        <v>2229</v>
      </c>
      <c r="N1064" s="28" t="s">
        <v>655</v>
      </c>
      <c r="O1064" s="29">
        <v>45.4</v>
      </c>
      <c r="P1064" s="29">
        <v>67.290000000000006</v>
      </c>
      <c r="Q1064" s="18">
        <f t="shared" si="49"/>
        <v>27.24</v>
      </c>
      <c r="R1064" s="29">
        <f t="shared" si="50"/>
        <v>48.026666666666671</v>
      </c>
    </row>
    <row r="1065" spans="1:18" ht="20.100000000000001" customHeight="1">
      <c r="A1065" s="18">
        <v>1062</v>
      </c>
      <c r="B1065" s="19" t="s">
        <v>2271</v>
      </c>
      <c r="C1065" s="19" t="s">
        <v>21</v>
      </c>
      <c r="D1065" s="19" t="s">
        <v>29</v>
      </c>
      <c r="E1065" s="20" t="s">
        <v>2272</v>
      </c>
      <c r="F1065" s="21" t="s">
        <v>30</v>
      </c>
      <c r="G1065" s="19">
        <v>2</v>
      </c>
      <c r="H1065" s="19">
        <v>1722325520</v>
      </c>
      <c r="I1065" s="33" t="s">
        <v>2273</v>
      </c>
      <c r="J1065" s="27">
        <v>67.12</v>
      </c>
      <c r="K1065" s="27">
        <v>69.12</v>
      </c>
      <c r="L1065" s="27">
        <f t="shared" si="48"/>
        <v>27.648000000000003</v>
      </c>
      <c r="M1065" s="28" t="s">
        <v>2229</v>
      </c>
      <c r="N1065" s="28" t="s">
        <v>655</v>
      </c>
      <c r="O1065" s="29">
        <v>73.14</v>
      </c>
      <c r="P1065" s="29">
        <v>67.290000000000006</v>
      </c>
      <c r="Q1065" s="18">
        <f t="shared" si="49"/>
        <v>43.88</v>
      </c>
      <c r="R1065" s="29">
        <f t="shared" si="50"/>
        <v>71.528000000000006</v>
      </c>
    </row>
    <row r="1066" spans="1:18" ht="20.100000000000001" customHeight="1">
      <c r="A1066" s="18">
        <v>1063</v>
      </c>
      <c r="B1066" s="19" t="s">
        <v>2274</v>
      </c>
      <c r="C1066" s="19" t="s">
        <v>21</v>
      </c>
      <c r="D1066" s="19" t="s">
        <v>29</v>
      </c>
      <c r="E1066" s="20" t="s">
        <v>2272</v>
      </c>
      <c r="F1066" s="21" t="s">
        <v>30</v>
      </c>
      <c r="G1066" s="19">
        <v>2</v>
      </c>
      <c r="H1066" s="19">
        <v>1722529931</v>
      </c>
      <c r="I1066" s="33" t="s">
        <v>607</v>
      </c>
      <c r="J1066" s="27">
        <v>62.793333333333329</v>
      </c>
      <c r="K1066" s="27">
        <v>64.793333333333322</v>
      </c>
      <c r="L1066" s="27">
        <f t="shared" si="48"/>
        <v>25.917333333333332</v>
      </c>
      <c r="M1066" s="28" t="s">
        <v>2229</v>
      </c>
      <c r="N1066" s="28" t="s">
        <v>655</v>
      </c>
      <c r="O1066" s="29">
        <v>63.85</v>
      </c>
      <c r="P1066" s="29">
        <v>67.290000000000006</v>
      </c>
      <c r="Q1066" s="18">
        <f t="shared" si="49"/>
        <v>38.31</v>
      </c>
      <c r="R1066" s="29">
        <f t="shared" si="50"/>
        <v>64.227333333333334</v>
      </c>
    </row>
    <row r="1067" spans="1:18" ht="20.100000000000001" customHeight="1">
      <c r="A1067" s="18">
        <v>1064</v>
      </c>
      <c r="B1067" s="19" t="s">
        <v>530</v>
      </c>
      <c r="C1067" s="19" t="s">
        <v>28</v>
      </c>
      <c r="D1067" s="19" t="s">
        <v>57</v>
      </c>
      <c r="E1067" s="20" t="s">
        <v>2272</v>
      </c>
      <c r="F1067" s="21"/>
      <c r="G1067" s="19"/>
      <c r="H1067" s="19">
        <v>1722117302</v>
      </c>
      <c r="I1067" s="33" t="s">
        <v>2275</v>
      </c>
      <c r="J1067" s="27">
        <v>64.42</v>
      </c>
      <c r="K1067" s="27">
        <v>64.42</v>
      </c>
      <c r="L1067" s="27">
        <f t="shared" si="48"/>
        <v>25.768000000000001</v>
      </c>
      <c r="M1067" s="28" t="s">
        <v>2229</v>
      </c>
      <c r="N1067" s="28" t="s">
        <v>655</v>
      </c>
      <c r="O1067" s="29">
        <v>66.900000000000006</v>
      </c>
      <c r="P1067" s="29">
        <v>67.290000000000006</v>
      </c>
      <c r="Q1067" s="18">
        <f t="shared" si="49"/>
        <v>40.14</v>
      </c>
      <c r="R1067" s="29">
        <f t="shared" si="50"/>
        <v>65.908000000000001</v>
      </c>
    </row>
    <row r="1068" spans="1:18" ht="20.100000000000001" customHeight="1">
      <c r="A1068" s="18">
        <v>1065</v>
      </c>
      <c r="B1068" s="19" t="s">
        <v>2276</v>
      </c>
      <c r="C1068" s="19" t="s">
        <v>21</v>
      </c>
      <c r="D1068" s="19" t="s">
        <v>22</v>
      </c>
      <c r="E1068" s="20" t="s">
        <v>2272</v>
      </c>
      <c r="F1068" s="21"/>
      <c r="G1068" s="19"/>
      <c r="H1068" s="19">
        <v>1722222831</v>
      </c>
      <c r="I1068" s="33" t="s">
        <v>2277</v>
      </c>
      <c r="J1068" s="27">
        <v>63.673333333333339</v>
      </c>
      <c r="K1068" s="27">
        <v>63.673333333333339</v>
      </c>
      <c r="L1068" s="27">
        <f t="shared" si="48"/>
        <v>25.469333333333338</v>
      </c>
      <c r="M1068" s="28" t="s">
        <v>2229</v>
      </c>
      <c r="N1068" s="28" t="s">
        <v>655</v>
      </c>
      <c r="O1068" s="29">
        <v>76.400000000000006</v>
      </c>
      <c r="P1068" s="29">
        <v>67.290000000000006</v>
      </c>
      <c r="Q1068" s="18">
        <f t="shared" si="49"/>
        <v>45.84</v>
      </c>
      <c r="R1068" s="29">
        <f t="shared" si="50"/>
        <v>71.309333333333342</v>
      </c>
    </row>
    <row r="1069" spans="1:18" ht="20.100000000000001" customHeight="1">
      <c r="A1069" s="18">
        <v>1066</v>
      </c>
      <c r="B1069" s="19" t="s">
        <v>2278</v>
      </c>
      <c r="C1069" s="19" t="s">
        <v>21</v>
      </c>
      <c r="D1069" s="19" t="s">
        <v>22</v>
      </c>
      <c r="E1069" s="20" t="s">
        <v>2279</v>
      </c>
      <c r="F1069" s="21"/>
      <c r="G1069" s="19"/>
      <c r="H1069" s="19">
        <v>1722324908</v>
      </c>
      <c r="I1069" s="33" t="s">
        <v>1630</v>
      </c>
      <c r="J1069" s="27">
        <v>73.933333333333337</v>
      </c>
      <c r="K1069" s="27">
        <v>73.933333333333337</v>
      </c>
      <c r="L1069" s="27">
        <f t="shared" si="48"/>
        <v>29.573333333333338</v>
      </c>
      <c r="M1069" s="28" t="s">
        <v>2229</v>
      </c>
      <c r="N1069" s="28" t="s">
        <v>655</v>
      </c>
      <c r="O1069" s="29">
        <v>70.180000000000007</v>
      </c>
      <c r="P1069" s="29">
        <v>67.290000000000006</v>
      </c>
      <c r="Q1069" s="18">
        <f t="shared" si="49"/>
        <v>42.11</v>
      </c>
      <c r="R1069" s="29">
        <f t="shared" si="50"/>
        <v>71.683333333333337</v>
      </c>
    </row>
    <row r="1070" spans="1:18" ht="20.100000000000001" customHeight="1">
      <c r="A1070" s="18">
        <v>1067</v>
      </c>
      <c r="B1070" s="19" t="s">
        <v>2280</v>
      </c>
      <c r="C1070" s="19" t="s">
        <v>21</v>
      </c>
      <c r="D1070" s="19" t="s">
        <v>22</v>
      </c>
      <c r="E1070" s="20" t="s">
        <v>2279</v>
      </c>
      <c r="F1070" s="21"/>
      <c r="G1070" s="19"/>
      <c r="H1070" s="19">
        <v>1722116732</v>
      </c>
      <c r="I1070" s="33" t="s">
        <v>51</v>
      </c>
      <c r="J1070" s="27">
        <v>73.326666666666668</v>
      </c>
      <c r="K1070" s="27">
        <v>73.326666666666668</v>
      </c>
      <c r="L1070" s="27">
        <f t="shared" si="48"/>
        <v>29.330666666666669</v>
      </c>
      <c r="M1070" s="28" t="s">
        <v>2229</v>
      </c>
      <c r="N1070" s="28" t="s">
        <v>655</v>
      </c>
      <c r="O1070" s="29">
        <v>70.45</v>
      </c>
      <c r="P1070" s="29">
        <v>67.290000000000006</v>
      </c>
      <c r="Q1070" s="18">
        <f t="shared" si="49"/>
        <v>42.27</v>
      </c>
      <c r="R1070" s="29">
        <f t="shared" si="50"/>
        <v>71.600666666666669</v>
      </c>
    </row>
    <row r="1071" spans="1:18" ht="20.100000000000001" customHeight="1">
      <c r="A1071" s="18">
        <v>1068</v>
      </c>
      <c r="B1071" s="19" t="s">
        <v>2281</v>
      </c>
      <c r="C1071" s="19" t="s">
        <v>28</v>
      </c>
      <c r="D1071" s="19" t="s">
        <v>22</v>
      </c>
      <c r="E1071" s="20" t="s">
        <v>2282</v>
      </c>
      <c r="F1071" s="21"/>
      <c r="G1071" s="19"/>
      <c r="H1071" s="19">
        <v>1722121210</v>
      </c>
      <c r="I1071" s="33" t="s">
        <v>2283</v>
      </c>
      <c r="J1071" s="27">
        <v>60.713333333333331</v>
      </c>
      <c r="K1071" s="27">
        <v>60.713333333333331</v>
      </c>
      <c r="L1071" s="27">
        <f t="shared" si="48"/>
        <v>24.285333333333334</v>
      </c>
      <c r="M1071" s="28" t="s">
        <v>2229</v>
      </c>
      <c r="N1071" s="28" t="s">
        <v>655</v>
      </c>
      <c r="O1071" s="29">
        <v>71.37</v>
      </c>
      <c r="P1071" s="29">
        <v>67.290000000000006</v>
      </c>
      <c r="Q1071" s="18">
        <f t="shared" si="49"/>
        <v>42.82</v>
      </c>
      <c r="R1071" s="29">
        <f t="shared" si="50"/>
        <v>67.105333333333334</v>
      </c>
    </row>
    <row r="1072" spans="1:18" ht="20.100000000000001" customHeight="1">
      <c r="A1072" s="18">
        <v>1069</v>
      </c>
      <c r="B1072" s="19" t="s">
        <v>2284</v>
      </c>
      <c r="C1072" s="19" t="s">
        <v>28</v>
      </c>
      <c r="D1072" s="19" t="s">
        <v>22</v>
      </c>
      <c r="E1072" s="20" t="s">
        <v>2282</v>
      </c>
      <c r="F1072" s="21"/>
      <c r="G1072" s="19"/>
      <c r="H1072" s="19">
        <v>1722529116</v>
      </c>
      <c r="I1072" s="33" t="s">
        <v>2285</v>
      </c>
      <c r="J1072" s="27">
        <v>49.82</v>
      </c>
      <c r="K1072" s="27">
        <v>49.82</v>
      </c>
      <c r="L1072" s="27">
        <f t="shared" si="48"/>
        <v>19.928000000000001</v>
      </c>
      <c r="M1072" s="28" t="s">
        <v>2229</v>
      </c>
      <c r="N1072" s="28" t="s">
        <v>655</v>
      </c>
      <c r="O1072" s="30" t="s">
        <v>126</v>
      </c>
      <c r="P1072" s="30" t="s">
        <v>126</v>
      </c>
      <c r="Q1072" s="18" t="e">
        <f t="shared" si="49"/>
        <v>#VALUE!</v>
      </c>
      <c r="R1072" s="29" t="e">
        <f t="shared" si="50"/>
        <v>#VALUE!</v>
      </c>
    </row>
  </sheetData>
  <sheetProtection password="EA7D" sheet="1" objects="1"/>
  <mergeCells count="2">
    <mergeCell ref="A1:R1"/>
    <mergeCell ref="N2:R2"/>
  </mergeCells>
  <phoneticPr fontId="13" type="noConversion"/>
  <pageMargins left="0.75" right="0.75" top="1" bottom="1" header="0.51" footer="0.51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13" type="noConversion"/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</dc:creator>
  <cp:lastModifiedBy>Administrator</cp:lastModifiedBy>
  <cp:revision>1</cp:revision>
  <dcterms:created xsi:type="dcterms:W3CDTF">2017-08-02T01:36:00Z</dcterms:created>
  <dcterms:modified xsi:type="dcterms:W3CDTF">2017-08-28T10:31:43Z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