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295" windowHeight="8460"/>
  </bookViews>
  <sheets>
    <sheet name="Sheet1" sheetId="1" r:id="rId1"/>
  </sheets>
  <definedNames>
    <definedName name="_xlnm._FilterDatabase" localSheetId="0" hidden="1">Sheet1!$4:$93</definedName>
    <definedName name="_xlnm.Print_Titles" localSheetId="0">Sheet1!$1:$4</definedName>
  </definedNames>
  <calcPr calcId="144525" fullCalcOnLoad="1"/>
</workbook>
</file>

<file path=xl/calcChain.xml><?xml version="1.0" encoding="utf-8"?>
<calcChain xmlns="http://schemas.openxmlformats.org/spreadsheetml/2006/main">
  <c r="F5" i="1"/>
  <c r="H5"/>
  <c r="I5"/>
  <c r="F6"/>
  <c r="H6"/>
  <c r="I6"/>
  <c r="F7"/>
  <c r="H7"/>
  <c r="I7"/>
  <c r="F8"/>
  <c r="H8"/>
  <c r="I8"/>
  <c r="F9"/>
  <c r="H9"/>
  <c r="I9"/>
  <c r="F10"/>
  <c r="H10"/>
  <c r="I10"/>
  <c r="F11"/>
  <c r="H11"/>
  <c r="I11"/>
  <c r="F12"/>
  <c r="H12"/>
  <c r="I12"/>
  <c r="F13"/>
  <c r="H13"/>
  <c r="I13"/>
  <c r="F14"/>
  <c r="H14"/>
  <c r="I14"/>
  <c r="F15"/>
  <c r="H15"/>
  <c r="I15"/>
  <c r="F16"/>
  <c r="H16"/>
  <c r="I16"/>
  <c r="F17"/>
  <c r="H17"/>
  <c r="I17"/>
  <c r="F18"/>
  <c r="F19"/>
  <c r="H19"/>
  <c r="I19"/>
  <c r="F20"/>
  <c r="H20"/>
  <c r="I20"/>
  <c r="F21"/>
  <c r="H21"/>
  <c r="I21"/>
  <c r="F22"/>
  <c r="H22"/>
  <c r="I22"/>
  <c r="F23"/>
  <c r="H23"/>
  <c r="I23"/>
  <c r="F24"/>
  <c r="H24"/>
  <c r="I24"/>
  <c r="F25"/>
  <c r="H25"/>
  <c r="I25"/>
  <c r="F26"/>
  <c r="H26"/>
  <c r="I26"/>
  <c r="F27"/>
  <c r="H27"/>
  <c r="I27"/>
  <c r="F28"/>
  <c r="H28"/>
  <c r="I28"/>
  <c r="F29"/>
  <c r="H29"/>
  <c r="I29"/>
  <c r="F30"/>
  <c r="H30"/>
  <c r="I30"/>
  <c r="F31"/>
  <c r="F32"/>
  <c r="F33"/>
  <c r="H33"/>
  <c r="I33"/>
  <c r="F34"/>
  <c r="H34"/>
  <c r="I34"/>
  <c r="F35"/>
  <c r="F36"/>
  <c r="H36"/>
  <c r="I36"/>
  <c r="F37"/>
  <c r="H37"/>
  <c r="I37"/>
  <c r="F38"/>
  <c r="H38"/>
  <c r="I38"/>
  <c r="F39"/>
  <c r="H39"/>
  <c r="I39"/>
  <c r="F40"/>
  <c r="H40"/>
  <c r="I40"/>
  <c r="F41"/>
  <c r="H41"/>
  <c r="I41"/>
  <c r="F42"/>
  <c r="F43"/>
  <c r="H43"/>
  <c r="I43"/>
  <c r="F44"/>
  <c r="H44"/>
  <c r="I44"/>
  <c r="F45"/>
  <c r="H45"/>
  <c r="I45"/>
  <c r="F46"/>
  <c r="H46"/>
  <c r="I46"/>
  <c r="F47"/>
  <c r="H47"/>
  <c r="I47"/>
  <c r="F48"/>
  <c r="F49"/>
  <c r="H49"/>
  <c r="I49"/>
  <c r="F50"/>
  <c r="H50"/>
  <c r="I50"/>
  <c r="F51"/>
  <c r="H51"/>
  <c r="I51"/>
  <c r="F52"/>
  <c r="H52"/>
  <c r="I52"/>
  <c r="F53"/>
  <c r="H53"/>
  <c r="I53"/>
  <c r="F54"/>
  <c r="H54"/>
  <c r="I54"/>
  <c r="F55"/>
  <c r="H55"/>
  <c r="I55"/>
  <c r="F56"/>
  <c r="F57"/>
  <c r="H57"/>
  <c r="I57"/>
  <c r="F58"/>
  <c r="H58"/>
  <c r="I58"/>
  <c r="F59"/>
  <c r="H59"/>
  <c r="I59"/>
  <c r="F60"/>
  <c r="H60"/>
  <c r="I60"/>
  <c r="F61"/>
  <c r="H61"/>
  <c r="I61"/>
  <c r="F62"/>
  <c r="F63"/>
  <c r="H63"/>
  <c r="I63"/>
  <c r="F64"/>
  <c r="H64"/>
  <c r="I64"/>
  <c r="F65"/>
  <c r="H65"/>
  <c r="I65"/>
  <c r="F66"/>
  <c r="F67"/>
  <c r="H67"/>
  <c r="I67"/>
  <c r="F68"/>
  <c r="H68"/>
  <c r="I68"/>
  <c r="F69"/>
  <c r="H69"/>
  <c r="I69"/>
  <c r="F70"/>
  <c r="H70"/>
  <c r="I70"/>
  <c r="F71"/>
  <c r="H71"/>
  <c r="I71"/>
  <c r="F72"/>
  <c r="H72"/>
  <c r="I72"/>
  <c r="F73"/>
  <c r="H73"/>
  <c r="I73"/>
  <c r="F74"/>
  <c r="H74"/>
  <c r="I74"/>
  <c r="F75"/>
  <c r="H75"/>
  <c r="I75"/>
  <c r="F76"/>
  <c r="H76"/>
  <c r="I76"/>
  <c r="F77"/>
  <c r="H77"/>
  <c r="I77"/>
  <c r="F78"/>
  <c r="H78"/>
  <c r="I78"/>
  <c r="F79"/>
  <c r="H79"/>
  <c r="I79"/>
  <c r="F80"/>
  <c r="H80"/>
  <c r="I80"/>
  <c r="F81"/>
  <c r="H81"/>
  <c r="I81"/>
  <c r="F82"/>
  <c r="H82"/>
  <c r="I82"/>
  <c r="F83"/>
  <c r="H83"/>
  <c r="I83"/>
  <c r="F84"/>
  <c r="H84"/>
  <c r="I84"/>
  <c r="F85"/>
  <c r="H85"/>
  <c r="I85"/>
  <c r="F86"/>
  <c r="H86"/>
  <c r="I86"/>
  <c r="F87"/>
  <c r="H87"/>
  <c r="I87"/>
  <c r="F88"/>
  <c r="H88"/>
  <c r="I88"/>
  <c r="F89"/>
  <c r="H89"/>
  <c r="I89"/>
  <c r="F90"/>
  <c r="H90"/>
  <c r="I90"/>
  <c r="F91"/>
  <c r="H91"/>
  <c r="I91"/>
  <c r="F92"/>
  <c r="F93"/>
  <c r="H93"/>
  <c r="I93"/>
</calcChain>
</file>

<file path=xl/sharedStrings.xml><?xml version="1.0" encoding="utf-8"?>
<sst xmlns="http://schemas.openxmlformats.org/spreadsheetml/2006/main" count="201" uniqueCount="122">
  <si>
    <t>附件</t>
  </si>
  <si>
    <t>铜仁职业技术学院2017年公开招聘工作人员综合成绩统计表</t>
  </si>
  <si>
    <t>序号</t>
  </si>
  <si>
    <t>准考证号</t>
  </si>
  <si>
    <t>姓名</t>
  </si>
  <si>
    <t>报考职位代码及名称</t>
  </si>
  <si>
    <t>笔试</t>
  </si>
  <si>
    <t>面试</t>
  </si>
  <si>
    <t>总成绩</t>
  </si>
  <si>
    <t>成绩</t>
  </si>
  <si>
    <t>50%折算后成绩</t>
  </si>
  <si>
    <t>胡思琪</t>
  </si>
  <si>
    <t>01 ★教师</t>
  </si>
  <si>
    <t>张雯恬</t>
  </si>
  <si>
    <t>杨卓伦</t>
  </si>
  <si>
    <t>唐健</t>
  </si>
  <si>
    <t>02 教师</t>
  </si>
  <si>
    <t>谢汶池</t>
  </si>
  <si>
    <t>李红梅</t>
  </si>
  <si>
    <t>胡漪丽</t>
  </si>
  <si>
    <t>黄倩菲</t>
  </si>
  <si>
    <t>03 教师</t>
  </si>
  <si>
    <t>强璇漪</t>
  </si>
  <si>
    <t>唐静</t>
  </si>
  <si>
    <t>黄文弟</t>
  </si>
  <si>
    <t>04 ★教师</t>
  </si>
  <si>
    <t>曾庆芳</t>
  </si>
  <si>
    <t>05 ★教师</t>
  </si>
  <si>
    <t>龙正洋</t>
  </si>
  <si>
    <t>高存州</t>
  </si>
  <si>
    <t>缺考</t>
  </si>
  <si>
    <t>墙世贵</t>
  </si>
  <si>
    <t>06 ★教师</t>
  </si>
  <si>
    <t>潘仁棵</t>
  </si>
  <si>
    <t>07 ★教师</t>
  </si>
  <si>
    <t>潘应雪</t>
  </si>
  <si>
    <t>何小娅</t>
  </si>
  <si>
    <t>杨琴</t>
  </si>
  <si>
    <t>谭芸</t>
  </si>
  <si>
    <t>罗秋</t>
  </si>
  <si>
    <t>杨露霖</t>
  </si>
  <si>
    <t>曾林</t>
  </si>
  <si>
    <t>何欢</t>
  </si>
  <si>
    <t>陈天萍</t>
  </si>
  <si>
    <t>邵茂祝</t>
  </si>
  <si>
    <t>刘静</t>
  </si>
  <si>
    <t>粟丽丽</t>
  </si>
  <si>
    <t>张倩</t>
  </si>
  <si>
    <t>席昌钱</t>
  </si>
  <si>
    <t>08 ★“双师型”教师</t>
  </si>
  <si>
    <t>吴世明</t>
  </si>
  <si>
    <t>李文豪</t>
  </si>
  <si>
    <t>09 ★教师</t>
  </si>
  <si>
    <t>田爽</t>
  </si>
  <si>
    <t>陈建康</t>
  </si>
  <si>
    <t>10 ★教师</t>
  </si>
  <si>
    <t>王帅军</t>
  </si>
  <si>
    <t>冷朝宣</t>
  </si>
  <si>
    <t>王艳兰</t>
  </si>
  <si>
    <t>11 ★教师</t>
  </si>
  <si>
    <t>廖博</t>
  </si>
  <si>
    <t>周倩</t>
  </si>
  <si>
    <t>赵师烟</t>
  </si>
  <si>
    <t>12 教师</t>
  </si>
  <si>
    <t>肖丹阳</t>
  </si>
  <si>
    <t>杨云翠</t>
  </si>
  <si>
    <t>龙茜</t>
  </si>
  <si>
    <t>汪海燕</t>
  </si>
  <si>
    <t>丁星</t>
  </si>
  <si>
    <t>张安宝</t>
  </si>
  <si>
    <t>13 教师</t>
  </si>
  <si>
    <t>杨诗桐</t>
  </si>
  <si>
    <t>钟赢</t>
  </si>
  <si>
    <t>李亚霜</t>
  </si>
  <si>
    <t>廖敏</t>
  </si>
  <si>
    <t>姚登辉</t>
  </si>
  <si>
    <t>吴丹</t>
  </si>
  <si>
    <t>李虹</t>
  </si>
  <si>
    <t>谭伟</t>
  </si>
  <si>
    <t>吴玲丽</t>
  </si>
  <si>
    <t>张怡</t>
  </si>
  <si>
    <t>14 教师</t>
  </si>
  <si>
    <t>陈思宇</t>
  </si>
  <si>
    <t>何琴</t>
  </si>
  <si>
    <t>杨凤华</t>
  </si>
  <si>
    <t>15 实训教师</t>
  </si>
  <si>
    <t>黄文燕</t>
  </si>
  <si>
    <t>吴杰</t>
  </si>
  <si>
    <t>费常</t>
  </si>
  <si>
    <t>16 实训教师</t>
  </si>
  <si>
    <t>蔡小买</t>
  </si>
  <si>
    <t>范旭波</t>
  </si>
  <si>
    <t>李汶洋</t>
  </si>
  <si>
    <t>阳洪</t>
  </si>
  <si>
    <t>17 实训教师</t>
  </si>
  <si>
    <t>乔亮</t>
  </si>
  <si>
    <t>雷小青</t>
  </si>
  <si>
    <t>崔峰耀</t>
  </si>
  <si>
    <t>刘垚</t>
  </si>
  <si>
    <t>18 工程中心工作人员</t>
  </si>
  <si>
    <t>喻欢欢</t>
  </si>
  <si>
    <t>周佳</t>
  </si>
  <si>
    <t>张汪兵</t>
  </si>
  <si>
    <t>20 影像工作人员</t>
  </si>
  <si>
    <t>寇婷婷</t>
  </si>
  <si>
    <t>王国栋</t>
  </si>
  <si>
    <t>熊瑶</t>
  </si>
  <si>
    <t>21 护理工作人员</t>
  </si>
  <si>
    <t>李雯杰</t>
  </si>
  <si>
    <t>万伶俐</t>
  </si>
  <si>
    <t>卢敏</t>
  </si>
  <si>
    <t>万爱君</t>
  </si>
  <si>
    <t>任露露</t>
  </si>
  <si>
    <t>杜欢欢</t>
  </si>
  <si>
    <t>郝烨</t>
  </si>
  <si>
    <t>王思涵</t>
  </si>
  <si>
    <t>22 宿管人员</t>
  </si>
  <si>
    <t>向旭东</t>
  </si>
  <si>
    <t>杨玉萍</t>
  </si>
  <si>
    <t>尹纪斌</t>
  </si>
  <si>
    <t>朱丹</t>
  </si>
  <si>
    <t>邵瑛瑛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</si>
</sst>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仿宋"/>
      <family val="3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Border="1"/>
    <xf numFmtId="176" fontId="0" fillId="0" borderId="0" xfId="0" applyNumberFormat="1" applyFont="1" applyBorder="1"/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差_Sheet1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15"/>
  <sheetViews>
    <sheetView tabSelected="1" topLeftCell="A70" workbookViewId="0">
      <selection activeCell="I92" sqref="I92"/>
    </sheetView>
  </sheetViews>
  <sheetFormatPr defaultRowHeight="14.25"/>
  <cols>
    <col min="1" max="1" width="4" style="1" customWidth="1"/>
    <col min="2" max="2" width="9.25" style="1" customWidth="1"/>
    <col min="3" max="3" width="8.625" style="1" customWidth="1"/>
    <col min="4" max="4" width="19.5" style="1" customWidth="1"/>
    <col min="5" max="5" width="9" style="2"/>
    <col min="6" max="6" width="10" style="2" customWidth="1"/>
    <col min="7" max="7" width="6.625" style="2" customWidth="1"/>
    <col min="8" max="8" width="9.25" style="2" customWidth="1"/>
    <col min="9" max="9" width="6.625" style="2" customWidth="1"/>
    <col min="10" max="16384" width="9" style="1"/>
  </cols>
  <sheetData>
    <row r="1" spans="1:9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4.75" customHeight="1">
      <c r="A2" s="13" t="s">
        <v>1</v>
      </c>
      <c r="B2" s="13"/>
      <c r="C2" s="13"/>
      <c r="D2" s="13"/>
      <c r="E2" s="14"/>
      <c r="F2" s="14"/>
      <c r="G2" s="14"/>
      <c r="H2" s="14"/>
      <c r="I2" s="14"/>
    </row>
    <row r="3" spans="1:9" ht="21" customHeight="1">
      <c r="A3" s="16" t="s">
        <v>2</v>
      </c>
      <c r="B3" s="16" t="s">
        <v>3</v>
      </c>
      <c r="C3" s="16" t="s">
        <v>4</v>
      </c>
      <c r="D3" s="16" t="s">
        <v>5</v>
      </c>
      <c r="E3" s="15" t="s">
        <v>6</v>
      </c>
      <c r="F3" s="15"/>
      <c r="G3" s="15" t="s">
        <v>7</v>
      </c>
      <c r="H3" s="15"/>
      <c r="I3" s="15" t="s">
        <v>8</v>
      </c>
    </row>
    <row r="4" spans="1:9" ht="26.25" customHeight="1">
      <c r="A4" s="16"/>
      <c r="B4" s="17"/>
      <c r="C4" s="16"/>
      <c r="D4" s="16"/>
      <c r="E4" s="3" t="s">
        <v>9</v>
      </c>
      <c r="F4" s="3" t="s">
        <v>10</v>
      </c>
      <c r="G4" s="3" t="s">
        <v>9</v>
      </c>
      <c r="H4" s="3" t="s">
        <v>10</v>
      </c>
      <c r="I4" s="15"/>
    </row>
    <row r="5" spans="1:9" ht="24.95" customHeight="1">
      <c r="A5" s="4">
        <v>1</v>
      </c>
      <c r="B5" s="5">
        <v>20170003</v>
      </c>
      <c r="C5" s="5" t="s">
        <v>11</v>
      </c>
      <c r="D5" s="5" t="s">
        <v>12</v>
      </c>
      <c r="E5" s="5">
        <v>65</v>
      </c>
      <c r="F5" s="6">
        <f>E5*0.5</f>
        <v>32.5</v>
      </c>
      <c r="G5" s="6">
        <v>73.67</v>
      </c>
      <c r="H5" s="6">
        <f>G5*0.5</f>
        <v>36.835000000000001</v>
      </c>
      <c r="I5" s="6">
        <f>F5+H5</f>
        <v>69.335000000000008</v>
      </c>
    </row>
    <row r="6" spans="1:9" ht="24.95" customHeight="1">
      <c r="A6" s="4">
        <v>2</v>
      </c>
      <c r="B6" s="5">
        <v>20170002</v>
      </c>
      <c r="C6" s="5" t="s">
        <v>13</v>
      </c>
      <c r="D6" s="5" t="s">
        <v>12</v>
      </c>
      <c r="E6" s="5">
        <v>63</v>
      </c>
      <c r="F6" s="6">
        <f t="shared" ref="F6:F37" si="0">E6*0.5</f>
        <v>31.5</v>
      </c>
      <c r="G6" s="6">
        <v>66.67</v>
      </c>
      <c r="H6" s="6">
        <f t="shared" ref="H6:H37" si="1">G6*0.5</f>
        <v>33.335000000000001</v>
      </c>
      <c r="I6" s="6">
        <f t="shared" ref="I6:I37" si="2">F6+H6</f>
        <v>64.835000000000008</v>
      </c>
    </row>
    <row r="7" spans="1:9" ht="24.95" customHeight="1">
      <c r="A7" s="4">
        <v>3</v>
      </c>
      <c r="B7" s="5">
        <v>20170004</v>
      </c>
      <c r="C7" s="5" t="s">
        <v>14</v>
      </c>
      <c r="D7" s="5" t="s">
        <v>12</v>
      </c>
      <c r="E7" s="5">
        <v>55</v>
      </c>
      <c r="F7" s="6">
        <f t="shared" si="0"/>
        <v>27.5</v>
      </c>
      <c r="G7" s="6">
        <v>65.67</v>
      </c>
      <c r="H7" s="6">
        <f t="shared" si="1"/>
        <v>32.835000000000001</v>
      </c>
      <c r="I7" s="6">
        <f t="shared" si="2"/>
        <v>60.335000000000001</v>
      </c>
    </row>
    <row r="8" spans="1:9" ht="24.95" customHeight="1">
      <c r="A8" s="4">
        <v>4</v>
      </c>
      <c r="B8" s="5">
        <v>20170007</v>
      </c>
      <c r="C8" s="5" t="s">
        <v>15</v>
      </c>
      <c r="D8" s="5" t="s">
        <v>16</v>
      </c>
      <c r="E8" s="5">
        <v>79</v>
      </c>
      <c r="F8" s="6">
        <f t="shared" si="0"/>
        <v>39.5</v>
      </c>
      <c r="G8" s="6">
        <v>76.33</v>
      </c>
      <c r="H8" s="6">
        <f t="shared" si="1"/>
        <v>38.164999999999999</v>
      </c>
      <c r="I8" s="6">
        <f t="shared" si="2"/>
        <v>77.664999999999992</v>
      </c>
    </row>
    <row r="9" spans="1:9" ht="24.95" customHeight="1">
      <c r="A9" s="4">
        <v>5</v>
      </c>
      <c r="B9" s="5">
        <v>20170016</v>
      </c>
      <c r="C9" s="5" t="s">
        <v>17</v>
      </c>
      <c r="D9" s="5" t="s">
        <v>16</v>
      </c>
      <c r="E9" s="5">
        <v>74</v>
      </c>
      <c r="F9" s="6">
        <f t="shared" si="0"/>
        <v>37</v>
      </c>
      <c r="G9" s="6">
        <v>73</v>
      </c>
      <c r="H9" s="6">
        <f t="shared" si="1"/>
        <v>36.5</v>
      </c>
      <c r="I9" s="6">
        <f t="shared" si="2"/>
        <v>73.5</v>
      </c>
    </row>
    <row r="10" spans="1:9" ht="24.95" customHeight="1">
      <c r="A10" s="4">
        <v>6</v>
      </c>
      <c r="B10" s="5">
        <v>20170008</v>
      </c>
      <c r="C10" s="5" t="s">
        <v>18</v>
      </c>
      <c r="D10" s="5" t="s">
        <v>16</v>
      </c>
      <c r="E10" s="5">
        <v>73</v>
      </c>
      <c r="F10" s="6">
        <f t="shared" si="0"/>
        <v>36.5</v>
      </c>
      <c r="G10" s="6">
        <v>75.67</v>
      </c>
      <c r="H10" s="6">
        <f t="shared" si="1"/>
        <v>37.835000000000001</v>
      </c>
      <c r="I10" s="6">
        <f t="shared" si="2"/>
        <v>74.335000000000008</v>
      </c>
    </row>
    <row r="11" spans="1:9" ht="24.95" customHeight="1">
      <c r="A11" s="4">
        <v>7</v>
      </c>
      <c r="B11" s="5">
        <v>20170021</v>
      </c>
      <c r="C11" s="5" t="s">
        <v>19</v>
      </c>
      <c r="D11" s="5" t="s">
        <v>16</v>
      </c>
      <c r="E11" s="5">
        <v>73</v>
      </c>
      <c r="F11" s="6">
        <f t="shared" si="0"/>
        <v>36.5</v>
      </c>
      <c r="G11" s="6">
        <v>70</v>
      </c>
      <c r="H11" s="6">
        <f t="shared" si="1"/>
        <v>35</v>
      </c>
      <c r="I11" s="6">
        <f t="shared" si="2"/>
        <v>71.5</v>
      </c>
    </row>
    <row r="12" spans="1:9" ht="24.95" customHeight="1">
      <c r="A12" s="4">
        <v>8</v>
      </c>
      <c r="B12" s="5">
        <v>20170031</v>
      </c>
      <c r="C12" s="5" t="s">
        <v>20</v>
      </c>
      <c r="D12" s="5" t="s">
        <v>21</v>
      </c>
      <c r="E12" s="5">
        <v>75</v>
      </c>
      <c r="F12" s="6">
        <f t="shared" si="0"/>
        <v>37.5</v>
      </c>
      <c r="G12" s="6">
        <v>75.67</v>
      </c>
      <c r="H12" s="6">
        <f t="shared" si="1"/>
        <v>37.835000000000001</v>
      </c>
      <c r="I12" s="6">
        <f t="shared" si="2"/>
        <v>75.335000000000008</v>
      </c>
    </row>
    <row r="13" spans="1:9" ht="24.95" customHeight="1">
      <c r="A13" s="4">
        <v>9</v>
      </c>
      <c r="B13" s="5">
        <v>20170036</v>
      </c>
      <c r="C13" s="5" t="s">
        <v>22</v>
      </c>
      <c r="D13" s="5" t="s">
        <v>21</v>
      </c>
      <c r="E13" s="5">
        <v>68</v>
      </c>
      <c r="F13" s="6">
        <f t="shared" si="0"/>
        <v>34</v>
      </c>
      <c r="G13" s="6">
        <v>73</v>
      </c>
      <c r="H13" s="6">
        <f t="shared" si="1"/>
        <v>36.5</v>
      </c>
      <c r="I13" s="6">
        <f t="shared" si="2"/>
        <v>70.5</v>
      </c>
    </row>
    <row r="14" spans="1:9" ht="24.95" customHeight="1">
      <c r="A14" s="4">
        <v>10</v>
      </c>
      <c r="B14" s="5">
        <v>20170032</v>
      </c>
      <c r="C14" s="5" t="s">
        <v>23</v>
      </c>
      <c r="D14" s="5" t="s">
        <v>21</v>
      </c>
      <c r="E14" s="5">
        <v>67</v>
      </c>
      <c r="F14" s="6">
        <f t="shared" si="0"/>
        <v>33.5</v>
      </c>
      <c r="G14" s="6">
        <v>69.67</v>
      </c>
      <c r="H14" s="6">
        <f t="shared" si="1"/>
        <v>34.835000000000001</v>
      </c>
      <c r="I14" s="6">
        <f t="shared" si="2"/>
        <v>68.335000000000008</v>
      </c>
    </row>
    <row r="15" spans="1:9" ht="24.95" customHeight="1">
      <c r="A15" s="4">
        <v>11</v>
      </c>
      <c r="B15" s="5">
        <v>20170038</v>
      </c>
      <c r="C15" s="5" t="s">
        <v>24</v>
      </c>
      <c r="D15" s="5" t="s">
        <v>25</v>
      </c>
      <c r="E15" s="5">
        <v>61</v>
      </c>
      <c r="F15" s="6">
        <f t="shared" si="0"/>
        <v>30.5</v>
      </c>
      <c r="G15" s="6">
        <v>72</v>
      </c>
      <c r="H15" s="6">
        <f t="shared" si="1"/>
        <v>36</v>
      </c>
      <c r="I15" s="6">
        <f t="shared" si="2"/>
        <v>66.5</v>
      </c>
    </row>
    <row r="16" spans="1:9" ht="24.95" customHeight="1">
      <c r="A16" s="4">
        <v>12</v>
      </c>
      <c r="B16" s="5">
        <v>20170040</v>
      </c>
      <c r="C16" s="5" t="s">
        <v>26</v>
      </c>
      <c r="D16" s="5" t="s">
        <v>27</v>
      </c>
      <c r="E16" s="5">
        <v>66</v>
      </c>
      <c r="F16" s="6">
        <f t="shared" si="0"/>
        <v>33</v>
      </c>
      <c r="G16" s="6">
        <v>84.3</v>
      </c>
      <c r="H16" s="6">
        <f t="shared" si="1"/>
        <v>42.15</v>
      </c>
      <c r="I16" s="6">
        <f t="shared" si="2"/>
        <v>75.150000000000006</v>
      </c>
    </row>
    <row r="17" spans="1:9" ht="24.95" customHeight="1">
      <c r="A17" s="4">
        <v>13</v>
      </c>
      <c r="B17" s="5">
        <v>20170041</v>
      </c>
      <c r="C17" s="5" t="s">
        <v>28</v>
      </c>
      <c r="D17" s="5" t="s">
        <v>27</v>
      </c>
      <c r="E17" s="5">
        <v>74</v>
      </c>
      <c r="F17" s="6">
        <f t="shared" si="0"/>
        <v>37</v>
      </c>
      <c r="G17" s="6">
        <v>77</v>
      </c>
      <c r="H17" s="6">
        <f t="shared" si="1"/>
        <v>38.5</v>
      </c>
      <c r="I17" s="6">
        <f t="shared" si="2"/>
        <v>75.5</v>
      </c>
    </row>
    <row r="18" spans="1:9" ht="24.95" customHeight="1">
      <c r="A18" s="4">
        <v>14</v>
      </c>
      <c r="B18" s="5">
        <v>20170042</v>
      </c>
      <c r="C18" s="5" t="s">
        <v>29</v>
      </c>
      <c r="D18" s="5" t="s">
        <v>27</v>
      </c>
      <c r="E18" s="5">
        <v>55</v>
      </c>
      <c r="F18" s="6">
        <f t="shared" si="0"/>
        <v>27.5</v>
      </c>
      <c r="G18" s="6" t="s">
        <v>30</v>
      </c>
      <c r="H18" s="6"/>
      <c r="I18" s="6">
        <v>27.5</v>
      </c>
    </row>
    <row r="19" spans="1:9" ht="24.95" customHeight="1">
      <c r="A19" s="4">
        <v>15</v>
      </c>
      <c r="B19" s="5">
        <v>20170043</v>
      </c>
      <c r="C19" s="5" t="s">
        <v>31</v>
      </c>
      <c r="D19" s="5" t="s">
        <v>32</v>
      </c>
      <c r="E19" s="5">
        <v>58</v>
      </c>
      <c r="F19" s="6">
        <f t="shared" si="0"/>
        <v>29</v>
      </c>
      <c r="G19" s="6">
        <v>73</v>
      </c>
      <c r="H19" s="6">
        <f t="shared" si="1"/>
        <v>36.5</v>
      </c>
      <c r="I19" s="6">
        <f t="shared" si="2"/>
        <v>65.5</v>
      </c>
    </row>
    <row r="20" spans="1:9" ht="24.95" customHeight="1">
      <c r="A20" s="4">
        <v>16</v>
      </c>
      <c r="B20" s="5">
        <v>20170063</v>
      </c>
      <c r="C20" s="5" t="s">
        <v>33</v>
      </c>
      <c r="D20" s="5" t="s">
        <v>34</v>
      </c>
      <c r="E20" s="5">
        <v>77</v>
      </c>
      <c r="F20" s="6">
        <f t="shared" si="0"/>
        <v>38.5</v>
      </c>
      <c r="G20" s="6">
        <v>79.3</v>
      </c>
      <c r="H20" s="6">
        <f t="shared" si="1"/>
        <v>39.65</v>
      </c>
      <c r="I20" s="6">
        <f t="shared" si="2"/>
        <v>78.150000000000006</v>
      </c>
    </row>
    <row r="21" spans="1:9" ht="24.95" customHeight="1">
      <c r="A21" s="4">
        <v>17</v>
      </c>
      <c r="B21" s="5">
        <v>20170045</v>
      </c>
      <c r="C21" s="5" t="s">
        <v>35</v>
      </c>
      <c r="D21" s="5" t="s">
        <v>34</v>
      </c>
      <c r="E21" s="5">
        <v>76</v>
      </c>
      <c r="F21" s="6">
        <f t="shared" si="0"/>
        <v>38</v>
      </c>
      <c r="G21" s="6">
        <v>73</v>
      </c>
      <c r="H21" s="6">
        <f t="shared" si="1"/>
        <v>36.5</v>
      </c>
      <c r="I21" s="6">
        <f t="shared" si="2"/>
        <v>74.5</v>
      </c>
    </row>
    <row r="22" spans="1:9" ht="24.95" customHeight="1">
      <c r="A22" s="4">
        <v>18</v>
      </c>
      <c r="B22" s="5">
        <v>20170108</v>
      </c>
      <c r="C22" s="5" t="s">
        <v>36</v>
      </c>
      <c r="D22" s="5" t="s">
        <v>34</v>
      </c>
      <c r="E22" s="5">
        <v>76</v>
      </c>
      <c r="F22" s="6">
        <f t="shared" si="0"/>
        <v>38</v>
      </c>
      <c r="G22" s="6">
        <v>78.7</v>
      </c>
      <c r="H22" s="6">
        <f t="shared" si="1"/>
        <v>39.35</v>
      </c>
      <c r="I22" s="6">
        <f t="shared" si="2"/>
        <v>77.349999999999994</v>
      </c>
    </row>
    <row r="23" spans="1:9" ht="24.95" customHeight="1">
      <c r="A23" s="4">
        <v>19</v>
      </c>
      <c r="B23" s="5">
        <v>20170076</v>
      </c>
      <c r="C23" s="5" t="s">
        <v>37</v>
      </c>
      <c r="D23" s="5" t="s">
        <v>34</v>
      </c>
      <c r="E23" s="5">
        <v>73</v>
      </c>
      <c r="F23" s="6">
        <f t="shared" si="0"/>
        <v>36.5</v>
      </c>
      <c r="G23" s="6">
        <v>77.7</v>
      </c>
      <c r="H23" s="6">
        <f t="shared" si="1"/>
        <v>38.85</v>
      </c>
      <c r="I23" s="6">
        <f t="shared" si="2"/>
        <v>75.349999999999994</v>
      </c>
    </row>
    <row r="24" spans="1:9" ht="24.95" customHeight="1">
      <c r="A24" s="4">
        <v>20</v>
      </c>
      <c r="B24" s="5">
        <v>20170061</v>
      </c>
      <c r="C24" s="5" t="s">
        <v>38</v>
      </c>
      <c r="D24" s="5" t="s">
        <v>34</v>
      </c>
      <c r="E24" s="5">
        <v>71</v>
      </c>
      <c r="F24" s="6">
        <f t="shared" si="0"/>
        <v>35.5</v>
      </c>
      <c r="G24" s="6">
        <v>80.3</v>
      </c>
      <c r="H24" s="6">
        <f t="shared" si="1"/>
        <v>40.15</v>
      </c>
      <c r="I24" s="6">
        <f t="shared" si="2"/>
        <v>75.650000000000006</v>
      </c>
    </row>
    <row r="25" spans="1:9" ht="24.95" customHeight="1">
      <c r="A25" s="4">
        <v>21</v>
      </c>
      <c r="B25" s="5">
        <v>20170067</v>
      </c>
      <c r="C25" s="5" t="s">
        <v>39</v>
      </c>
      <c r="D25" s="5" t="s">
        <v>34</v>
      </c>
      <c r="E25" s="5">
        <v>69</v>
      </c>
      <c r="F25" s="6">
        <f t="shared" si="0"/>
        <v>34.5</v>
      </c>
      <c r="G25" s="6">
        <v>84.7</v>
      </c>
      <c r="H25" s="6">
        <f t="shared" si="1"/>
        <v>42.35</v>
      </c>
      <c r="I25" s="6">
        <f t="shared" si="2"/>
        <v>76.849999999999994</v>
      </c>
    </row>
    <row r="26" spans="1:9" ht="24.95" customHeight="1">
      <c r="A26" s="4">
        <v>22</v>
      </c>
      <c r="B26" s="5">
        <v>20170089</v>
      </c>
      <c r="C26" s="5" t="s">
        <v>40</v>
      </c>
      <c r="D26" s="5" t="s">
        <v>34</v>
      </c>
      <c r="E26" s="5">
        <v>69</v>
      </c>
      <c r="F26" s="6">
        <f t="shared" si="0"/>
        <v>34.5</v>
      </c>
      <c r="G26" s="6">
        <v>84.3</v>
      </c>
      <c r="H26" s="6">
        <f t="shared" si="1"/>
        <v>42.15</v>
      </c>
      <c r="I26" s="6">
        <f t="shared" si="2"/>
        <v>76.650000000000006</v>
      </c>
    </row>
    <row r="27" spans="1:9" ht="24.95" customHeight="1">
      <c r="A27" s="4">
        <v>23</v>
      </c>
      <c r="B27" s="5">
        <v>20170065</v>
      </c>
      <c r="C27" s="5" t="s">
        <v>41</v>
      </c>
      <c r="D27" s="5" t="s">
        <v>34</v>
      </c>
      <c r="E27" s="5">
        <v>67</v>
      </c>
      <c r="F27" s="6">
        <f t="shared" si="0"/>
        <v>33.5</v>
      </c>
      <c r="G27" s="6">
        <v>65</v>
      </c>
      <c r="H27" s="6">
        <f t="shared" si="1"/>
        <v>32.5</v>
      </c>
      <c r="I27" s="6">
        <f t="shared" si="2"/>
        <v>66</v>
      </c>
    </row>
    <row r="28" spans="1:9" ht="24.95" customHeight="1">
      <c r="A28" s="4">
        <v>24</v>
      </c>
      <c r="B28" s="5">
        <v>20170077</v>
      </c>
      <c r="C28" s="5" t="s">
        <v>42</v>
      </c>
      <c r="D28" s="5" t="s">
        <v>34</v>
      </c>
      <c r="E28" s="5">
        <v>67</v>
      </c>
      <c r="F28" s="6">
        <f t="shared" si="0"/>
        <v>33.5</v>
      </c>
      <c r="G28" s="6">
        <v>62.3</v>
      </c>
      <c r="H28" s="6">
        <f t="shared" si="1"/>
        <v>31.15</v>
      </c>
      <c r="I28" s="6">
        <f t="shared" si="2"/>
        <v>64.650000000000006</v>
      </c>
    </row>
    <row r="29" spans="1:9" ht="24.95" customHeight="1">
      <c r="A29" s="4">
        <v>25</v>
      </c>
      <c r="B29" s="5">
        <v>20170112</v>
      </c>
      <c r="C29" s="5" t="s">
        <v>43</v>
      </c>
      <c r="D29" s="5" t="s">
        <v>34</v>
      </c>
      <c r="E29" s="5">
        <v>66</v>
      </c>
      <c r="F29" s="6">
        <f t="shared" si="0"/>
        <v>33</v>
      </c>
      <c r="G29" s="6">
        <v>82.3</v>
      </c>
      <c r="H29" s="6">
        <f t="shared" si="1"/>
        <v>41.15</v>
      </c>
      <c r="I29" s="6">
        <f t="shared" si="2"/>
        <v>74.150000000000006</v>
      </c>
    </row>
    <row r="30" spans="1:9" ht="24.95" customHeight="1">
      <c r="A30" s="4">
        <v>26</v>
      </c>
      <c r="B30" s="5">
        <v>20170117</v>
      </c>
      <c r="C30" s="5" t="s">
        <v>44</v>
      </c>
      <c r="D30" s="5" t="s">
        <v>34</v>
      </c>
      <c r="E30" s="5">
        <v>66</v>
      </c>
      <c r="F30" s="6">
        <f t="shared" si="0"/>
        <v>33</v>
      </c>
      <c r="G30" s="6">
        <v>78</v>
      </c>
      <c r="H30" s="6">
        <f t="shared" si="1"/>
        <v>39</v>
      </c>
      <c r="I30" s="6">
        <f t="shared" si="2"/>
        <v>72</v>
      </c>
    </row>
    <row r="31" spans="1:9" ht="24.95" customHeight="1">
      <c r="A31" s="4">
        <v>27</v>
      </c>
      <c r="B31" s="5">
        <v>20170085</v>
      </c>
      <c r="C31" s="5" t="s">
        <v>45</v>
      </c>
      <c r="D31" s="5" t="s">
        <v>34</v>
      </c>
      <c r="E31" s="5">
        <v>65</v>
      </c>
      <c r="F31" s="6">
        <f t="shared" si="0"/>
        <v>32.5</v>
      </c>
      <c r="G31" s="6" t="s">
        <v>30</v>
      </c>
      <c r="H31" s="6"/>
      <c r="I31" s="6">
        <v>32.5</v>
      </c>
    </row>
    <row r="32" spans="1:9" ht="24.95" customHeight="1">
      <c r="A32" s="4">
        <v>28</v>
      </c>
      <c r="B32" s="5">
        <v>20170087</v>
      </c>
      <c r="C32" s="5" t="s">
        <v>46</v>
      </c>
      <c r="D32" s="5" t="s">
        <v>34</v>
      </c>
      <c r="E32" s="5">
        <v>65</v>
      </c>
      <c r="F32" s="6">
        <f t="shared" si="0"/>
        <v>32.5</v>
      </c>
      <c r="G32" s="6" t="s">
        <v>30</v>
      </c>
      <c r="H32" s="6"/>
      <c r="I32" s="6">
        <v>32.5</v>
      </c>
    </row>
    <row r="33" spans="1:9" ht="24.95" customHeight="1">
      <c r="A33" s="4">
        <v>29</v>
      </c>
      <c r="B33" s="5">
        <v>20170093</v>
      </c>
      <c r="C33" s="5" t="s">
        <v>47</v>
      </c>
      <c r="D33" s="5" t="s">
        <v>34</v>
      </c>
      <c r="E33" s="5">
        <v>65</v>
      </c>
      <c r="F33" s="6">
        <f t="shared" si="0"/>
        <v>32.5</v>
      </c>
      <c r="G33" s="6">
        <v>87</v>
      </c>
      <c r="H33" s="6">
        <f t="shared" si="1"/>
        <v>43.5</v>
      </c>
      <c r="I33" s="6">
        <f t="shared" si="2"/>
        <v>76</v>
      </c>
    </row>
    <row r="34" spans="1:9" ht="24.95" customHeight="1">
      <c r="A34" s="4">
        <v>30</v>
      </c>
      <c r="B34" s="5">
        <v>20170121</v>
      </c>
      <c r="C34" s="5" t="s">
        <v>48</v>
      </c>
      <c r="D34" s="5" t="s">
        <v>49</v>
      </c>
      <c r="E34" s="5">
        <v>88</v>
      </c>
      <c r="F34" s="6">
        <f t="shared" si="0"/>
        <v>44</v>
      </c>
      <c r="G34" s="6">
        <v>73.67</v>
      </c>
      <c r="H34" s="6">
        <f t="shared" si="1"/>
        <v>36.835000000000001</v>
      </c>
      <c r="I34" s="6">
        <f t="shared" si="2"/>
        <v>80.835000000000008</v>
      </c>
    </row>
    <row r="35" spans="1:9" ht="24.95" customHeight="1">
      <c r="A35" s="4">
        <v>31</v>
      </c>
      <c r="B35" s="5">
        <v>20170122</v>
      </c>
      <c r="C35" s="5" t="s">
        <v>50</v>
      </c>
      <c r="D35" s="5" t="s">
        <v>49</v>
      </c>
      <c r="E35" s="5">
        <v>62</v>
      </c>
      <c r="F35" s="6">
        <f t="shared" si="0"/>
        <v>31</v>
      </c>
      <c r="G35" s="6" t="s">
        <v>30</v>
      </c>
      <c r="H35" s="6"/>
      <c r="I35" s="6">
        <v>31</v>
      </c>
    </row>
    <row r="36" spans="1:9" ht="24.95" customHeight="1">
      <c r="A36" s="4">
        <v>32</v>
      </c>
      <c r="B36" s="5">
        <v>20170124</v>
      </c>
      <c r="C36" s="5" t="s">
        <v>51</v>
      </c>
      <c r="D36" s="5" t="s">
        <v>52</v>
      </c>
      <c r="E36" s="5">
        <v>53</v>
      </c>
      <c r="F36" s="6">
        <f t="shared" si="0"/>
        <v>26.5</v>
      </c>
      <c r="G36" s="6">
        <v>62.67</v>
      </c>
      <c r="H36" s="6">
        <f t="shared" si="1"/>
        <v>31.335000000000001</v>
      </c>
      <c r="I36" s="6">
        <f t="shared" si="2"/>
        <v>57.835000000000001</v>
      </c>
    </row>
    <row r="37" spans="1:9" ht="24.95" customHeight="1">
      <c r="A37" s="4">
        <v>33</v>
      </c>
      <c r="B37" s="5">
        <v>20170123</v>
      </c>
      <c r="C37" s="5" t="s">
        <v>53</v>
      </c>
      <c r="D37" s="5" t="s">
        <v>52</v>
      </c>
      <c r="E37" s="5">
        <v>52</v>
      </c>
      <c r="F37" s="6">
        <f t="shared" si="0"/>
        <v>26</v>
      </c>
      <c r="G37" s="6">
        <v>70.33</v>
      </c>
      <c r="H37" s="6">
        <f t="shared" si="1"/>
        <v>35.164999999999999</v>
      </c>
      <c r="I37" s="6">
        <f t="shared" si="2"/>
        <v>61.164999999999999</v>
      </c>
    </row>
    <row r="38" spans="1:9" ht="24.95" customHeight="1">
      <c r="A38" s="4">
        <v>34</v>
      </c>
      <c r="B38" s="5">
        <v>20170132</v>
      </c>
      <c r="C38" s="5" t="s">
        <v>54</v>
      </c>
      <c r="D38" s="5" t="s">
        <v>55</v>
      </c>
      <c r="E38" s="5">
        <v>68</v>
      </c>
      <c r="F38" s="6">
        <f t="shared" ref="F38:F69" si="3">E38*0.5</f>
        <v>34</v>
      </c>
      <c r="G38" s="6">
        <v>70.67</v>
      </c>
      <c r="H38" s="6">
        <f t="shared" ref="H38:H69" si="4">G38*0.5</f>
        <v>35.335000000000001</v>
      </c>
      <c r="I38" s="6">
        <f t="shared" ref="I38:I69" si="5">F38+H38</f>
        <v>69.335000000000008</v>
      </c>
    </row>
    <row r="39" spans="1:9" ht="24.95" customHeight="1">
      <c r="A39" s="4">
        <v>35</v>
      </c>
      <c r="B39" s="5">
        <v>20170136</v>
      </c>
      <c r="C39" s="5" t="s">
        <v>56</v>
      </c>
      <c r="D39" s="5" t="s">
        <v>55</v>
      </c>
      <c r="E39" s="5">
        <v>64</v>
      </c>
      <c r="F39" s="6">
        <f t="shared" si="3"/>
        <v>32</v>
      </c>
      <c r="G39" s="6">
        <v>70</v>
      </c>
      <c r="H39" s="6">
        <f t="shared" si="4"/>
        <v>35</v>
      </c>
      <c r="I39" s="6">
        <f t="shared" si="5"/>
        <v>67</v>
      </c>
    </row>
    <row r="40" spans="1:9" ht="24.95" customHeight="1">
      <c r="A40" s="4">
        <v>36</v>
      </c>
      <c r="B40" s="5">
        <v>20170127</v>
      </c>
      <c r="C40" s="5" t="s">
        <v>57</v>
      </c>
      <c r="D40" s="5" t="s">
        <v>55</v>
      </c>
      <c r="E40" s="5">
        <v>62</v>
      </c>
      <c r="F40" s="6">
        <f t="shared" si="3"/>
        <v>31</v>
      </c>
      <c r="G40" s="6">
        <v>68.67</v>
      </c>
      <c r="H40" s="6">
        <f t="shared" si="4"/>
        <v>34.335000000000001</v>
      </c>
      <c r="I40" s="6">
        <f t="shared" si="5"/>
        <v>65.335000000000008</v>
      </c>
    </row>
    <row r="41" spans="1:9" ht="24.95" customHeight="1">
      <c r="A41" s="4">
        <v>37</v>
      </c>
      <c r="B41" s="5">
        <v>20170146</v>
      </c>
      <c r="C41" s="5" t="s">
        <v>58</v>
      </c>
      <c r="D41" s="5" t="s">
        <v>59</v>
      </c>
      <c r="E41" s="5">
        <v>76</v>
      </c>
      <c r="F41" s="6">
        <f t="shared" si="3"/>
        <v>38</v>
      </c>
      <c r="G41" s="6">
        <v>84</v>
      </c>
      <c r="H41" s="6">
        <f t="shared" si="4"/>
        <v>42</v>
      </c>
      <c r="I41" s="6">
        <f t="shared" si="5"/>
        <v>80</v>
      </c>
    </row>
    <row r="42" spans="1:9" ht="24.95" customHeight="1">
      <c r="A42" s="4">
        <v>38</v>
      </c>
      <c r="B42" s="5">
        <v>20170156</v>
      </c>
      <c r="C42" s="5" t="s">
        <v>60</v>
      </c>
      <c r="D42" s="5" t="s">
        <v>59</v>
      </c>
      <c r="E42" s="5">
        <v>74</v>
      </c>
      <c r="F42" s="6">
        <f t="shared" si="3"/>
        <v>37</v>
      </c>
      <c r="G42" s="6" t="s">
        <v>30</v>
      </c>
      <c r="H42" s="6"/>
      <c r="I42" s="6">
        <v>37</v>
      </c>
    </row>
    <row r="43" spans="1:9" ht="24.95" customHeight="1">
      <c r="A43" s="4">
        <v>39</v>
      </c>
      <c r="B43" s="5">
        <v>20170145</v>
      </c>
      <c r="C43" s="5" t="s">
        <v>61</v>
      </c>
      <c r="D43" s="5" t="s">
        <v>59</v>
      </c>
      <c r="E43" s="5">
        <v>70</v>
      </c>
      <c r="F43" s="6">
        <f t="shared" si="3"/>
        <v>35</v>
      </c>
      <c r="G43" s="6">
        <v>77</v>
      </c>
      <c r="H43" s="6">
        <f t="shared" si="4"/>
        <v>38.5</v>
      </c>
      <c r="I43" s="6">
        <f t="shared" si="5"/>
        <v>73.5</v>
      </c>
    </row>
    <row r="44" spans="1:9" ht="24.95" customHeight="1">
      <c r="A44" s="4">
        <v>40</v>
      </c>
      <c r="B44" s="5">
        <v>20170171</v>
      </c>
      <c r="C44" s="5" t="s">
        <v>62</v>
      </c>
      <c r="D44" s="5" t="s">
        <v>63</v>
      </c>
      <c r="E44" s="5">
        <v>70</v>
      </c>
      <c r="F44" s="6">
        <f t="shared" si="3"/>
        <v>35</v>
      </c>
      <c r="G44" s="6">
        <v>73</v>
      </c>
      <c r="H44" s="6">
        <f t="shared" si="4"/>
        <v>36.5</v>
      </c>
      <c r="I44" s="6">
        <f t="shared" si="5"/>
        <v>71.5</v>
      </c>
    </row>
    <row r="45" spans="1:9" ht="24.95" customHeight="1">
      <c r="A45" s="4">
        <v>41</v>
      </c>
      <c r="B45" s="5">
        <v>20170162</v>
      </c>
      <c r="C45" s="5" t="s">
        <v>64</v>
      </c>
      <c r="D45" s="5" t="s">
        <v>63</v>
      </c>
      <c r="E45" s="5">
        <v>67</v>
      </c>
      <c r="F45" s="6">
        <f t="shared" si="3"/>
        <v>33.5</v>
      </c>
      <c r="G45" s="6">
        <v>87.67</v>
      </c>
      <c r="H45" s="6">
        <f t="shared" si="4"/>
        <v>43.835000000000001</v>
      </c>
      <c r="I45" s="6">
        <f t="shared" si="5"/>
        <v>77.335000000000008</v>
      </c>
    </row>
    <row r="46" spans="1:9" ht="24.95" customHeight="1">
      <c r="A46" s="4">
        <v>42</v>
      </c>
      <c r="B46" s="5">
        <v>20170177</v>
      </c>
      <c r="C46" s="5" t="s">
        <v>65</v>
      </c>
      <c r="D46" s="5" t="s">
        <v>63</v>
      </c>
      <c r="E46" s="5">
        <v>65</v>
      </c>
      <c r="F46" s="6">
        <f t="shared" si="3"/>
        <v>32.5</v>
      </c>
      <c r="G46" s="6">
        <v>78.33</v>
      </c>
      <c r="H46" s="6">
        <f t="shared" si="4"/>
        <v>39.164999999999999</v>
      </c>
      <c r="I46" s="6">
        <f t="shared" si="5"/>
        <v>71.664999999999992</v>
      </c>
    </row>
    <row r="47" spans="1:9" ht="24.95" customHeight="1">
      <c r="A47" s="4">
        <v>43</v>
      </c>
      <c r="B47" s="5">
        <v>20170167</v>
      </c>
      <c r="C47" s="5" t="s">
        <v>66</v>
      </c>
      <c r="D47" s="5" t="s">
        <v>63</v>
      </c>
      <c r="E47" s="5">
        <v>64</v>
      </c>
      <c r="F47" s="6">
        <f t="shared" si="3"/>
        <v>32</v>
      </c>
      <c r="G47" s="6">
        <v>73.33</v>
      </c>
      <c r="H47" s="6">
        <f t="shared" si="4"/>
        <v>36.664999999999999</v>
      </c>
      <c r="I47" s="6">
        <f t="shared" si="5"/>
        <v>68.664999999999992</v>
      </c>
    </row>
    <row r="48" spans="1:9" ht="24.95" customHeight="1">
      <c r="A48" s="4">
        <v>44</v>
      </c>
      <c r="B48" s="5">
        <v>20170161</v>
      </c>
      <c r="C48" s="5" t="s">
        <v>67</v>
      </c>
      <c r="D48" s="5" t="s">
        <v>63</v>
      </c>
      <c r="E48" s="5">
        <v>63</v>
      </c>
      <c r="F48" s="6">
        <f t="shared" si="3"/>
        <v>31.5</v>
      </c>
      <c r="G48" s="6" t="s">
        <v>30</v>
      </c>
      <c r="H48" s="6"/>
      <c r="I48" s="6">
        <v>31.5</v>
      </c>
    </row>
    <row r="49" spans="1:9" ht="24.95" customHeight="1">
      <c r="A49" s="4">
        <v>45</v>
      </c>
      <c r="B49" s="5">
        <v>20170174</v>
      </c>
      <c r="C49" s="5" t="s">
        <v>68</v>
      </c>
      <c r="D49" s="5" t="s">
        <v>63</v>
      </c>
      <c r="E49" s="5">
        <v>61</v>
      </c>
      <c r="F49" s="6">
        <f t="shared" si="3"/>
        <v>30.5</v>
      </c>
      <c r="G49" s="6">
        <v>76.33</v>
      </c>
      <c r="H49" s="6">
        <f t="shared" si="4"/>
        <v>38.164999999999999</v>
      </c>
      <c r="I49" s="6">
        <f t="shared" si="5"/>
        <v>68.664999999999992</v>
      </c>
    </row>
    <row r="50" spans="1:9" ht="24.95" customHeight="1">
      <c r="A50" s="4">
        <v>46</v>
      </c>
      <c r="B50" s="5">
        <v>20170184</v>
      </c>
      <c r="C50" s="5" t="s">
        <v>69</v>
      </c>
      <c r="D50" s="5" t="s">
        <v>70</v>
      </c>
      <c r="E50" s="5">
        <v>75</v>
      </c>
      <c r="F50" s="6">
        <f t="shared" si="3"/>
        <v>37.5</v>
      </c>
      <c r="G50" s="6">
        <v>73.67</v>
      </c>
      <c r="H50" s="6">
        <f t="shared" si="4"/>
        <v>36.835000000000001</v>
      </c>
      <c r="I50" s="6">
        <f t="shared" si="5"/>
        <v>74.335000000000008</v>
      </c>
    </row>
    <row r="51" spans="1:9" ht="24.95" customHeight="1">
      <c r="A51" s="4">
        <v>47</v>
      </c>
      <c r="B51" s="5">
        <v>20170186</v>
      </c>
      <c r="C51" s="5" t="s">
        <v>71</v>
      </c>
      <c r="D51" s="5" t="s">
        <v>70</v>
      </c>
      <c r="E51" s="5">
        <v>66</v>
      </c>
      <c r="F51" s="6">
        <f t="shared" si="3"/>
        <v>33</v>
      </c>
      <c r="G51" s="6">
        <v>77</v>
      </c>
      <c r="H51" s="6">
        <f t="shared" si="4"/>
        <v>38.5</v>
      </c>
      <c r="I51" s="6">
        <f t="shared" si="5"/>
        <v>71.5</v>
      </c>
    </row>
    <row r="52" spans="1:9" ht="24.95" customHeight="1">
      <c r="A52" s="4">
        <v>48</v>
      </c>
      <c r="B52" s="5">
        <v>20170178</v>
      </c>
      <c r="C52" s="5" t="s">
        <v>72</v>
      </c>
      <c r="D52" s="5" t="s">
        <v>70</v>
      </c>
      <c r="E52" s="5">
        <v>64</v>
      </c>
      <c r="F52" s="6">
        <f t="shared" si="3"/>
        <v>32</v>
      </c>
      <c r="G52" s="6">
        <v>76</v>
      </c>
      <c r="H52" s="6">
        <f t="shared" si="4"/>
        <v>38</v>
      </c>
      <c r="I52" s="6">
        <f t="shared" si="5"/>
        <v>70</v>
      </c>
    </row>
    <row r="53" spans="1:9" ht="24.95" customHeight="1">
      <c r="A53" s="4">
        <v>49</v>
      </c>
      <c r="B53" s="5">
        <v>20170185</v>
      </c>
      <c r="C53" s="5" t="s">
        <v>73</v>
      </c>
      <c r="D53" s="5" t="s">
        <v>70</v>
      </c>
      <c r="E53" s="5">
        <v>57</v>
      </c>
      <c r="F53" s="6">
        <f t="shared" si="3"/>
        <v>28.5</v>
      </c>
      <c r="G53" s="6">
        <v>88.33</v>
      </c>
      <c r="H53" s="6">
        <f t="shared" si="4"/>
        <v>44.164999999999999</v>
      </c>
      <c r="I53" s="6">
        <f t="shared" si="5"/>
        <v>72.664999999999992</v>
      </c>
    </row>
    <row r="54" spans="1:9" ht="24.95" customHeight="1">
      <c r="A54" s="4">
        <v>50</v>
      </c>
      <c r="B54" s="5">
        <v>20170180</v>
      </c>
      <c r="C54" s="5" t="s">
        <v>74</v>
      </c>
      <c r="D54" s="5" t="s">
        <v>70</v>
      </c>
      <c r="E54" s="5">
        <v>54</v>
      </c>
      <c r="F54" s="6">
        <f t="shared" si="3"/>
        <v>27</v>
      </c>
      <c r="G54" s="6">
        <v>79.67</v>
      </c>
      <c r="H54" s="6">
        <f t="shared" si="4"/>
        <v>39.835000000000001</v>
      </c>
      <c r="I54" s="6">
        <f t="shared" si="5"/>
        <v>66.835000000000008</v>
      </c>
    </row>
    <row r="55" spans="1:9" ht="24.95" customHeight="1">
      <c r="A55" s="4">
        <v>51</v>
      </c>
      <c r="B55" s="5">
        <v>20170182</v>
      </c>
      <c r="C55" s="5" t="s">
        <v>75</v>
      </c>
      <c r="D55" s="5" t="s">
        <v>70</v>
      </c>
      <c r="E55" s="5">
        <v>53</v>
      </c>
      <c r="F55" s="6">
        <f t="shared" si="3"/>
        <v>26.5</v>
      </c>
      <c r="G55" s="6">
        <v>79</v>
      </c>
      <c r="H55" s="6">
        <f t="shared" si="4"/>
        <v>39.5</v>
      </c>
      <c r="I55" s="6">
        <f t="shared" si="5"/>
        <v>66</v>
      </c>
    </row>
    <row r="56" spans="1:9" ht="24.95" customHeight="1">
      <c r="A56" s="4">
        <v>52</v>
      </c>
      <c r="B56" s="5">
        <v>20170187</v>
      </c>
      <c r="C56" s="5" t="s">
        <v>76</v>
      </c>
      <c r="D56" s="5" t="s">
        <v>70</v>
      </c>
      <c r="E56" s="5">
        <v>53</v>
      </c>
      <c r="F56" s="6">
        <f t="shared" si="3"/>
        <v>26.5</v>
      </c>
      <c r="G56" s="6" t="s">
        <v>30</v>
      </c>
      <c r="H56" s="6"/>
      <c r="I56" s="6">
        <v>26.5</v>
      </c>
    </row>
    <row r="57" spans="1:9" ht="24.95" customHeight="1">
      <c r="A57" s="4">
        <v>53</v>
      </c>
      <c r="B57" s="5">
        <v>20170179</v>
      </c>
      <c r="C57" s="5" t="s">
        <v>77</v>
      </c>
      <c r="D57" s="5" t="s">
        <v>70</v>
      </c>
      <c r="E57" s="5">
        <v>51</v>
      </c>
      <c r="F57" s="6">
        <f t="shared" si="3"/>
        <v>25.5</v>
      </c>
      <c r="G57" s="6">
        <v>72.67</v>
      </c>
      <c r="H57" s="6">
        <f t="shared" si="4"/>
        <v>36.335000000000001</v>
      </c>
      <c r="I57" s="6">
        <f t="shared" si="5"/>
        <v>61.835000000000001</v>
      </c>
    </row>
    <row r="58" spans="1:9" ht="24.95" customHeight="1">
      <c r="A58" s="4">
        <v>54</v>
      </c>
      <c r="B58" s="5">
        <v>20170183</v>
      </c>
      <c r="C58" s="5" t="s">
        <v>78</v>
      </c>
      <c r="D58" s="5" t="s">
        <v>70</v>
      </c>
      <c r="E58" s="5">
        <v>51</v>
      </c>
      <c r="F58" s="6">
        <f t="shared" si="3"/>
        <v>25.5</v>
      </c>
      <c r="G58" s="6">
        <v>87.33</v>
      </c>
      <c r="H58" s="6">
        <f t="shared" si="4"/>
        <v>43.664999999999999</v>
      </c>
      <c r="I58" s="6">
        <f t="shared" si="5"/>
        <v>69.164999999999992</v>
      </c>
    </row>
    <row r="59" spans="1:9" ht="24.95" customHeight="1">
      <c r="A59" s="4">
        <v>55</v>
      </c>
      <c r="B59" s="5">
        <v>20170188</v>
      </c>
      <c r="C59" s="5" t="s">
        <v>79</v>
      </c>
      <c r="D59" s="5" t="s">
        <v>70</v>
      </c>
      <c r="E59" s="5">
        <v>51</v>
      </c>
      <c r="F59" s="6">
        <f t="shared" si="3"/>
        <v>25.5</v>
      </c>
      <c r="G59" s="6">
        <v>78.67</v>
      </c>
      <c r="H59" s="6">
        <f t="shared" si="4"/>
        <v>39.335000000000001</v>
      </c>
      <c r="I59" s="6">
        <f t="shared" si="5"/>
        <v>64.835000000000008</v>
      </c>
    </row>
    <row r="60" spans="1:9" ht="24.95" customHeight="1">
      <c r="A60" s="4">
        <v>56</v>
      </c>
      <c r="B60" s="5">
        <v>20170192</v>
      </c>
      <c r="C60" s="5" t="s">
        <v>80</v>
      </c>
      <c r="D60" s="5" t="s">
        <v>81</v>
      </c>
      <c r="E60" s="5">
        <v>72</v>
      </c>
      <c r="F60" s="6">
        <f t="shared" si="3"/>
        <v>36</v>
      </c>
      <c r="G60" s="6">
        <v>74.33</v>
      </c>
      <c r="H60" s="6">
        <f t="shared" si="4"/>
        <v>37.164999999999999</v>
      </c>
      <c r="I60" s="6">
        <f t="shared" si="5"/>
        <v>73.164999999999992</v>
      </c>
    </row>
    <row r="61" spans="1:9" ht="24.95" customHeight="1">
      <c r="A61" s="4">
        <v>57</v>
      </c>
      <c r="B61" s="5">
        <v>20170193</v>
      </c>
      <c r="C61" s="5" t="s">
        <v>82</v>
      </c>
      <c r="D61" s="5" t="s">
        <v>81</v>
      </c>
      <c r="E61" s="5">
        <v>67</v>
      </c>
      <c r="F61" s="6">
        <f t="shared" si="3"/>
        <v>33.5</v>
      </c>
      <c r="G61" s="6">
        <v>80</v>
      </c>
      <c r="H61" s="6">
        <f t="shared" si="4"/>
        <v>40</v>
      </c>
      <c r="I61" s="6">
        <f t="shared" si="5"/>
        <v>73.5</v>
      </c>
    </row>
    <row r="62" spans="1:9" ht="24.95" customHeight="1">
      <c r="A62" s="4">
        <v>58</v>
      </c>
      <c r="B62" s="5">
        <v>20170190</v>
      </c>
      <c r="C62" s="5" t="s">
        <v>83</v>
      </c>
      <c r="D62" s="5" t="s">
        <v>81</v>
      </c>
      <c r="E62" s="5">
        <v>63</v>
      </c>
      <c r="F62" s="6">
        <f t="shared" si="3"/>
        <v>31.5</v>
      </c>
      <c r="G62" s="6" t="s">
        <v>30</v>
      </c>
      <c r="H62" s="6"/>
      <c r="I62" s="6">
        <v>31.5</v>
      </c>
    </row>
    <row r="63" spans="1:9" ht="24.95" customHeight="1">
      <c r="A63" s="4">
        <v>59</v>
      </c>
      <c r="B63" s="5">
        <v>20170217</v>
      </c>
      <c r="C63" s="5" t="s">
        <v>84</v>
      </c>
      <c r="D63" s="5" t="s">
        <v>85</v>
      </c>
      <c r="E63" s="5">
        <v>81</v>
      </c>
      <c r="F63" s="6">
        <f t="shared" si="3"/>
        <v>40.5</v>
      </c>
      <c r="G63" s="6">
        <v>64.67</v>
      </c>
      <c r="H63" s="6">
        <f t="shared" si="4"/>
        <v>32.335000000000001</v>
      </c>
      <c r="I63" s="6">
        <f t="shared" si="5"/>
        <v>72.835000000000008</v>
      </c>
    </row>
    <row r="64" spans="1:9" ht="24.95" customHeight="1">
      <c r="A64" s="4">
        <v>60</v>
      </c>
      <c r="B64" s="5">
        <v>20170201</v>
      </c>
      <c r="C64" s="5" t="s">
        <v>86</v>
      </c>
      <c r="D64" s="5" t="s">
        <v>85</v>
      </c>
      <c r="E64" s="5">
        <v>74</v>
      </c>
      <c r="F64" s="6">
        <f t="shared" si="3"/>
        <v>37</v>
      </c>
      <c r="G64" s="6">
        <v>73</v>
      </c>
      <c r="H64" s="6">
        <f t="shared" si="4"/>
        <v>36.5</v>
      </c>
      <c r="I64" s="6">
        <f t="shared" si="5"/>
        <v>73.5</v>
      </c>
    </row>
    <row r="65" spans="1:256" ht="24.95" customHeight="1">
      <c r="A65" s="4">
        <v>61</v>
      </c>
      <c r="B65" s="5">
        <v>20170204</v>
      </c>
      <c r="C65" s="5" t="s">
        <v>87</v>
      </c>
      <c r="D65" s="5" t="s">
        <v>85</v>
      </c>
      <c r="E65" s="5">
        <v>74</v>
      </c>
      <c r="F65" s="6">
        <f t="shared" si="3"/>
        <v>37</v>
      </c>
      <c r="G65" s="6">
        <v>65.33</v>
      </c>
      <c r="H65" s="6">
        <f t="shared" si="4"/>
        <v>32.664999999999999</v>
      </c>
      <c r="I65" s="6">
        <f t="shared" si="5"/>
        <v>69.664999999999992</v>
      </c>
    </row>
    <row r="66" spans="1:256" ht="24.95" customHeight="1">
      <c r="A66" s="4">
        <v>62</v>
      </c>
      <c r="B66" s="5">
        <v>20170228</v>
      </c>
      <c r="C66" s="5" t="s">
        <v>88</v>
      </c>
      <c r="D66" s="5" t="s">
        <v>89</v>
      </c>
      <c r="E66" s="5">
        <v>68</v>
      </c>
      <c r="F66" s="6">
        <f t="shared" si="3"/>
        <v>34</v>
      </c>
      <c r="G66" s="6" t="s">
        <v>30</v>
      </c>
      <c r="H66" s="6"/>
      <c r="I66" s="6">
        <v>34</v>
      </c>
    </row>
    <row r="67" spans="1:256" ht="24.95" customHeight="1">
      <c r="A67" s="4">
        <v>63</v>
      </c>
      <c r="B67" s="5">
        <v>20170218</v>
      </c>
      <c r="C67" s="5" t="s">
        <v>90</v>
      </c>
      <c r="D67" s="5" t="s">
        <v>89</v>
      </c>
      <c r="E67" s="5">
        <v>66</v>
      </c>
      <c r="F67" s="6">
        <f t="shared" si="3"/>
        <v>33</v>
      </c>
      <c r="G67" s="6">
        <v>67.33</v>
      </c>
      <c r="H67" s="6">
        <f t="shared" si="4"/>
        <v>33.664999999999999</v>
      </c>
      <c r="I67" s="6">
        <f t="shared" si="5"/>
        <v>66.664999999999992</v>
      </c>
    </row>
    <row r="68" spans="1:256" ht="24.95" customHeight="1">
      <c r="A68" s="4">
        <v>64</v>
      </c>
      <c r="B68" s="5">
        <v>20170219</v>
      </c>
      <c r="C68" s="5" t="s">
        <v>91</v>
      </c>
      <c r="D68" s="5" t="s">
        <v>89</v>
      </c>
      <c r="E68" s="5">
        <v>61</v>
      </c>
      <c r="F68" s="6">
        <f t="shared" si="3"/>
        <v>30.5</v>
      </c>
      <c r="G68" s="6">
        <v>68.33</v>
      </c>
      <c r="H68" s="6">
        <f t="shared" si="4"/>
        <v>34.164999999999999</v>
      </c>
      <c r="I68" s="6">
        <f t="shared" si="5"/>
        <v>64.664999999999992</v>
      </c>
    </row>
    <row r="69" spans="1:256" ht="24.95" customHeight="1">
      <c r="A69" s="4">
        <v>65</v>
      </c>
      <c r="B69" s="5">
        <v>20170220</v>
      </c>
      <c r="C69" s="5" t="s">
        <v>92</v>
      </c>
      <c r="D69" s="5" t="s">
        <v>89</v>
      </c>
      <c r="E69" s="5">
        <v>61</v>
      </c>
      <c r="F69" s="6">
        <f t="shared" si="3"/>
        <v>30.5</v>
      </c>
      <c r="G69" s="6">
        <v>60.33</v>
      </c>
      <c r="H69" s="6">
        <f t="shared" si="4"/>
        <v>30.164999999999999</v>
      </c>
      <c r="I69" s="6">
        <f t="shared" si="5"/>
        <v>60.664999999999999</v>
      </c>
    </row>
    <row r="70" spans="1:256" ht="24.95" customHeight="1">
      <c r="A70" s="4">
        <v>66</v>
      </c>
      <c r="B70" s="5">
        <v>20170257</v>
      </c>
      <c r="C70" s="5" t="s">
        <v>93</v>
      </c>
      <c r="D70" s="5" t="s">
        <v>94</v>
      </c>
      <c r="E70" s="5">
        <v>69</v>
      </c>
      <c r="F70" s="6">
        <f t="shared" ref="F70:F93" si="6">E70*0.5</f>
        <v>34.5</v>
      </c>
      <c r="G70" s="6">
        <v>77.7</v>
      </c>
      <c r="H70" s="6">
        <f t="shared" ref="H70:H93" si="7">G70*0.5</f>
        <v>38.85</v>
      </c>
      <c r="I70" s="6">
        <f t="shared" ref="I70:I93" si="8">F70+H70</f>
        <v>73.349999999999994</v>
      </c>
    </row>
    <row r="71" spans="1:256" ht="24.95" customHeight="1">
      <c r="A71" s="4">
        <v>67</v>
      </c>
      <c r="B71" s="5">
        <v>20170263</v>
      </c>
      <c r="C71" s="5" t="s">
        <v>95</v>
      </c>
      <c r="D71" s="5" t="s">
        <v>94</v>
      </c>
      <c r="E71" s="5">
        <v>69</v>
      </c>
      <c r="F71" s="6">
        <f t="shared" si="6"/>
        <v>34.5</v>
      </c>
      <c r="G71" s="6">
        <v>77</v>
      </c>
      <c r="H71" s="6">
        <f t="shared" si="7"/>
        <v>38.5</v>
      </c>
      <c r="I71" s="6">
        <f t="shared" si="8"/>
        <v>73</v>
      </c>
    </row>
    <row r="72" spans="1:256" ht="24.95" customHeight="1">
      <c r="A72" s="4">
        <v>68</v>
      </c>
      <c r="B72" s="5">
        <v>20170241</v>
      </c>
      <c r="C72" s="5" t="s">
        <v>96</v>
      </c>
      <c r="D72" s="5" t="s">
        <v>94</v>
      </c>
      <c r="E72" s="5">
        <v>68</v>
      </c>
      <c r="F72" s="6">
        <f t="shared" si="6"/>
        <v>34</v>
      </c>
      <c r="G72" s="6">
        <v>49.7</v>
      </c>
      <c r="H72" s="6">
        <f t="shared" si="7"/>
        <v>24.85</v>
      </c>
      <c r="I72" s="6">
        <f t="shared" si="8"/>
        <v>58.85</v>
      </c>
    </row>
    <row r="73" spans="1:256" ht="24.95" customHeight="1">
      <c r="A73" s="4">
        <v>69</v>
      </c>
      <c r="B73" s="5">
        <v>20170252</v>
      </c>
      <c r="C73" s="5" t="s">
        <v>97</v>
      </c>
      <c r="D73" s="5" t="s">
        <v>94</v>
      </c>
      <c r="E73" s="5">
        <v>68</v>
      </c>
      <c r="F73" s="6">
        <f t="shared" si="6"/>
        <v>34</v>
      </c>
      <c r="G73" s="6">
        <v>80</v>
      </c>
      <c r="H73" s="6">
        <f t="shared" si="7"/>
        <v>40</v>
      </c>
      <c r="I73" s="6">
        <f t="shared" si="8"/>
        <v>74</v>
      </c>
    </row>
    <row r="74" spans="1:256" ht="24.95" customHeight="1">
      <c r="A74" s="4">
        <v>70</v>
      </c>
      <c r="B74" s="5">
        <v>20170274</v>
      </c>
      <c r="C74" s="5" t="s">
        <v>98</v>
      </c>
      <c r="D74" s="5" t="s">
        <v>99</v>
      </c>
      <c r="E74" s="5">
        <v>87</v>
      </c>
      <c r="F74" s="6">
        <f t="shared" si="6"/>
        <v>43.5</v>
      </c>
      <c r="G74" s="6">
        <v>63.67</v>
      </c>
      <c r="H74" s="6">
        <f t="shared" si="7"/>
        <v>31.835000000000001</v>
      </c>
      <c r="I74" s="6">
        <f t="shared" si="8"/>
        <v>75.335000000000008</v>
      </c>
    </row>
    <row r="75" spans="1:256" ht="24.95" customHeight="1">
      <c r="A75" s="4">
        <v>71</v>
      </c>
      <c r="B75" s="5">
        <v>20170276</v>
      </c>
      <c r="C75" s="5" t="s">
        <v>100</v>
      </c>
      <c r="D75" s="5" t="s">
        <v>99</v>
      </c>
      <c r="E75" s="5">
        <v>74</v>
      </c>
      <c r="F75" s="6">
        <f t="shared" si="6"/>
        <v>37</v>
      </c>
      <c r="G75" s="6">
        <v>61</v>
      </c>
      <c r="H75" s="6">
        <f t="shared" si="7"/>
        <v>30.5</v>
      </c>
      <c r="I75" s="6">
        <f t="shared" si="8"/>
        <v>67.5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pans="1:256" ht="24.95" customHeight="1">
      <c r="A76" s="4">
        <v>72</v>
      </c>
      <c r="B76" s="5">
        <v>20170277</v>
      </c>
      <c r="C76" s="5" t="s">
        <v>101</v>
      </c>
      <c r="D76" s="5" t="s">
        <v>99</v>
      </c>
      <c r="E76" s="5">
        <v>69</v>
      </c>
      <c r="F76" s="6">
        <f t="shared" si="6"/>
        <v>34.5</v>
      </c>
      <c r="G76" s="6">
        <v>91</v>
      </c>
      <c r="H76" s="6">
        <f t="shared" si="7"/>
        <v>45.5</v>
      </c>
      <c r="I76" s="6">
        <f t="shared" si="8"/>
        <v>80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ht="24.95" customHeight="1">
      <c r="A77" s="4">
        <v>73</v>
      </c>
      <c r="B77" s="5">
        <v>20170294</v>
      </c>
      <c r="C77" s="5" t="s">
        <v>102</v>
      </c>
      <c r="D77" s="5" t="s">
        <v>103</v>
      </c>
      <c r="E77" s="5">
        <v>65</v>
      </c>
      <c r="F77" s="6">
        <f t="shared" si="6"/>
        <v>32.5</v>
      </c>
      <c r="G77" s="6">
        <v>85</v>
      </c>
      <c r="H77" s="6">
        <f t="shared" si="7"/>
        <v>42.5</v>
      </c>
      <c r="I77" s="6">
        <f t="shared" si="8"/>
        <v>75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pans="1:256" ht="24.95" customHeight="1">
      <c r="A78" s="4">
        <v>74</v>
      </c>
      <c r="B78" s="5">
        <v>20170291</v>
      </c>
      <c r="C78" s="5" t="s">
        <v>104</v>
      </c>
      <c r="D78" s="5" t="s">
        <v>103</v>
      </c>
      <c r="E78" s="5">
        <v>58</v>
      </c>
      <c r="F78" s="6">
        <f t="shared" si="6"/>
        <v>29</v>
      </c>
      <c r="G78" s="6">
        <v>77.33</v>
      </c>
      <c r="H78" s="6">
        <f t="shared" si="7"/>
        <v>38.664999999999999</v>
      </c>
      <c r="I78" s="6">
        <f t="shared" si="8"/>
        <v>67.664999999999992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pans="1:256" ht="24.95" customHeight="1">
      <c r="A79" s="4">
        <v>75</v>
      </c>
      <c r="B79" s="5">
        <v>20170282</v>
      </c>
      <c r="C79" s="5" t="s">
        <v>105</v>
      </c>
      <c r="D79" s="5" t="s">
        <v>103</v>
      </c>
      <c r="E79" s="5">
        <v>55</v>
      </c>
      <c r="F79" s="6">
        <f t="shared" si="6"/>
        <v>27.5</v>
      </c>
      <c r="G79" s="6">
        <v>80</v>
      </c>
      <c r="H79" s="6">
        <f t="shared" si="7"/>
        <v>40</v>
      </c>
      <c r="I79" s="6">
        <f t="shared" si="8"/>
        <v>67.5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</row>
    <row r="80" spans="1:256" ht="24.95" customHeight="1">
      <c r="A80" s="4">
        <v>76</v>
      </c>
      <c r="B80" s="5">
        <v>20170309</v>
      </c>
      <c r="C80" s="5" t="s">
        <v>106</v>
      </c>
      <c r="D80" s="5" t="s">
        <v>107</v>
      </c>
      <c r="E80" s="5">
        <v>87</v>
      </c>
      <c r="F80" s="6">
        <f t="shared" si="6"/>
        <v>43.5</v>
      </c>
      <c r="G80" s="6">
        <v>87.33</v>
      </c>
      <c r="H80" s="6">
        <f t="shared" si="7"/>
        <v>43.664999999999999</v>
      </c>
      <c r="I80" s="6">
        <f t="shared" si="8"/>
        <v>87.164999999999992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</row>
    <row r="81" spans="1:256" ht="24.95" customHeight="1">
      <c r="A81" s="4">
        <v>77</v>
      </c>
      <c r="B81" s="5">
        <v>20170340</v>
      </c>
      <c r="C81" s="5" t="s">
        <v>108</v>
      </c>
      <c r="D81" s="5" t="s">
        <v>107</v>
      </c>
      <c r="E81" s="5">
        <v>75</v>
      </c>
      <c r="F81" s="6">
        <f t="shared" si="6"/>
        <v>37.5</v>
      </c>
      <c r="G81" s="6">
        <v>88.67</v>
      </c>
      <c r="H81" s="6">
        <f t="shared" si="7"/>
        <v>44.335000000000001</v>
      </c>
      <c r="I81" s="6">
        <f t="shared" si="8"/>
        <v>81.835000000000008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</row>
    <row r="82" spans="1:256" ht="24.95" customHeight="1">
      <c r="A82" s="4">
        <v>78</v>
      </c>
      <c r="B82" s="5">
        <v>20170303</v>
      </c>
      <c r="C82" s="5" t="s">
        <v>109</v>
      </c>
      <c r="D82" s="5" t="s">
        <v>107</v>
      </c>
      <c r="E82" s="5">
        <v>73</v>
      </c>
      <c r="F82" s="6">
        <f t="shared" si="6"/>
        <v>36.5</v>
      </c>
      <c r="G82" s="6">
        <v>78.67</v>
      </c>
      <c r="H82" s="6">
        <f t="shared" si="7"/>
        <v>39.335000000000001</v>
      </c>
      <c r="I82" s="6">
        <f t="shared" si="8"/>
        <v>75.835000000000008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pans="1:256" ht="24.95" customHeight="1">
      <c r="A83" s="4">
        <v>79</v>
      </c>
      <c r="B83" s="5">
        <v>20170344</v>
      </c>
      <c r="C83" s="5" t="s">
        <v>110</v>
      </c>
      <c r="D83" s="5" t="s">
        <v>107</v>
      </c>
      <c r="E83" s="5">
        <v>72</v>
      </c>
      <c r="F83" s="6">
        <f t="shared" si="6"/>
        <v>36</v>
      </c>
      <c r="G83" s="6">
        <v>80.67</v>
      </c>
      <c r="H83" s="6">
        <f t="shared" si="7"/>
        <v>40.335000000000001</v>
      </c>
      <c r="I83" s="6">
        <f t="shared" si="8"/>
        <v>76.335000000000008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</row>
    <row r="84" spans="1:256" ht="24.95" customHeight="1">
      <c r="A84" s="4">
        <v>80</v>
      </c>
      <c r="B84" s="5">
        <v>20170353</v>
      </c>
      <c r="C84" s="5" t="s">
        <v>111</v>
      </c>
      <c r="D84" s="5" t="s">
        <v>107</v>
      </c>
      <c r="E84" s="5">
        <v>71</v>
      </c>
      <c r="F84" s="6">
        <f t="shared" si="6"/>
        <v>35.5</v>
      </c>
      <c r="G84" s="6">
        <v>76</v>
      </c>
      <c r="H84" s="6">
        <f t="shared" si="7"/>
        <v>38</v>
      </c>
      <c r="I84" s="6">
        <f t="shared" si="8"/>
        <v>73.5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</row>
    <row r="85" spans="1:256" ht="24.95" customHeight="1">
      <c r="A85" s="4">
        <v>81</v>
      </c>
      <c r="B85" s="5">
        <v>20170339</v>
      </c>
      <c r="C85" s="5" t="s">
        <v>112</v>
      </c>
      <c r="D85" s="5" t="s">
        <v>107</v>
      </c>
      <c r="E85" s="5">
        <v>66</v>
      </c>
      <c r="F85" s="6">
        <f t="shared" si="6"/>
        <v>33</v>
      </c>
      <c r="G85" s="6">
        <v>72</v>
      </c>
      <c r="H85" s="6">
        <f t="shared" si="7"/>
        <v>36</v>
      </c>
      <c r="I85" s="6">
        <f t="shared" si="8"/>
        <v>69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</row>
    <row r="86" spans="1:256" ht="24.95" customHeight="1">
      <c r="A86" s="4">
        <v>82</v>
      </c>
      <c r="B86" s="5">
        <v>20170345</v>
      </c>
      <c r="C86" s="5" t="s">
        <v>113</v>
      </c>
      <c r="D86" s="5" t="s">
        <v>107</v>
      </c>
      <c r="E86" s="5">
        <v>66</v>
      </c>
      <c r="F86" s="6">
        <f t="shared" si="6"/>
        <v>33</v>
      </c>
      <c r="G86" s="6">
        <v>80.67</v>
      </c>
      <c r="H86" s="6">
        <f t="shared" si="7"/>
        <v>40.335000000000001</v>
      </c>
      <c r="I86" s="6">
        <f t="shared" si="8"/>
        <v>73.335000000000008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</row>
    <row r="87" spans="1:256" ht="24.95" customHeight="1">
      <c r="A87" s="4">
        <v>83</v>
      </c>
      <c r="B87" s="5">
        <v>20170347</v>
      </c>
      <c r="C87" s="5" t="s">
        <v>114</v>
      </c>
      <c r="D87" s="5" t="s">
        <v>107</v>
      </c>
      <c r="E87" s="5">
        <v>66</v>
      </c>
      <c r="F87" s="6">
        <f t="shared" si="6"/>
        <v>33</v>
      </c>
      <c r="G87" s="6">
        <v>84.33</v>
      </c>
      <c r="H87" s="6">
        <f t="shared" si="7"/>
        <v>42.164999999999999</v>
      </c>
      <c r="I87" s="6">
        <f t="shared" si="8"/>
        <v>75.164999999999992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</row>
    <row r="88" spans="1:256" ht="24.95" customHeight="1">
      <c r="A88" s="4">
        <v>84</v>
      </c>
      <c r="B88" s="5">
        <v>20170392</v>
      </c>
      <c r="C88" s="5" t="s">
        <v>115</v>
      </c>
      <c r="D88" s="5" t="s">
        <v>116</v>
      </c>
      <c r="E88" s="5">
        <v>90</v>
      </c>
      <c r="F88" s="6">
        <f t="shared" si="6"/>
        <v>45</v>
      </c>
      <c r="G88" s="6">
        <v>82.67</v>
      </c>
      <c r="H88" s="6">
        <f t="shared" si="7"/>
        <v>41.335000000000001</v>
      </c>
      <c r="I88" s="6">
        <f t="shared" si="8"/>
        <v>86.335000000000008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</row>
    <row r="89" spans="1:256" ht="24.95" customHeight="1">
      <c r="A89" s="4">
        <v>85</v>
      </c>
      <c r="B89" s="5">
        <v>20170530</v>
      </c>
      <c r="C89" s="5" t="s">
        <v>117</v>
      </c>
      <c r="D89" s="5" t="s">
        <v>116</v>
      </c>
      <c r="E89" s="5">
        <v>90</v>
      </c>
      <c r="F89" s="6">
        <f t="shared" si="6"/>
        <v>45</v>
      </c>
      <c r="G89" s="6">
        <v>78</v>
      </c>
      <c r="H89" s="6">
        <f t="shared" si="7"/>
        <v>39</v>
      </c>
      <c r="I89" s="6">
        <f t="shared" si="8"/>
        <v>84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</row>
    <row r="90" spans="1:256" ht="24.95" customHeight="1">
      <c r="A90" s="4">
        <v>86</v>
      </c>
      <c r="B90" s="5">
        <v>20170578</v>
      </c>
      <c r="C90" s="5" t="s">
        <v>118</v>
      </c>
      <c r="D90" s="5" t="s">
        <v>116</v>
      </c>
      <c r="E90" s="5">
        <v>84</v>
      </c>
      <c r="F90" s="6">
        <f t="shared" si="6"/>
        <v>42</v>
      </c>
      <c r="G90" s="6">
        <v>74.67</v>
      </c>
      <c r="H90" s="6">
        <f t="shared" si="7"/>
        <v>37.335000000000001</v>
      </c>
      <c r="I90" s="6">
        <f t="shared" si="8"/>
        <v>79.335000000000008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</row>
    <row r="91" spans="1:256" ht="24.95" customHeight="1">
      <c r="A91" s="4">
        <v>87</v>
      </c>
      <c r="B91" s="5">
        <v>20170442</v>
      </c>
      <c r="C91" s="5" t="s">
        <v>119</v>
      </c>
      <c r="D91" s="5" t="s">
        <v>116</v>
      </c>
      <c r="E91" s="5">
        <v>80</v>
      </c>
      <c r="F91" s="6">
        <f t="shared" si="6"/>
        <v>40</v>
      </c>
      <c r="G91" s="6">
        <v>77</v>
      </c>
      <c r="H91" s="6">
        <f t="shared" si="7"/>
        <v>38.5</v>
      </c>
      <c r="I91" s="6">
        <f t="shared" si="8"/>
        <v>78.5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</row>
    <row r="92" spans="1:256" ht="24.95" customHeight="1">
      <c r="A92" s="4">
        <v>88</v>
      </c>
      <c r="B92" s="5">
        <v>20170508</v>
      </c>
      <c r="C92" s="5" t="s">
        <v>120</v>
      </c>
      <c r="D92" s="5" t="s">
        <v>116</v>
      </c>
      <c r="E92" s="5">
        <v>80</v>
      </c>
      <c r="F92" s="6">
        <f t="shared" si="6"/>
        <v>40</v>
      </c>
      <c r="G92" s="6" t="s">
        <v>30</v>
      </c>
      <c r="H92" s="6"/>
      <c r="I92" s="6">
        <v>40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</row>
    <row r="93" spans="1:256" ht="24.95" customHeight="1">
      <c r="A93" s="4">
        <v>89</v>
      </c>
      <c r="B93" s="5">
        <v>20170453</v>
      </c>
      <c r="C93" s="5" t="s">
        <v>121</v>
      </c>
      <c r="D93" s="5" t="s">
        <v>116</v>
      </c>
      <c r="E93" s="5">
        <v>79</v>
      </c>
      <c r="F93" s="6">
        <f t="shared" si="6"/>
        <v>39.5</v>
      </c>
      <c r="G93" s="6">
        <v>76.33</v>
      </c>
      <c r="H93" s="6">
        <f t="shared" si="7"/>
        <v>38.164999999999999</v>
      </c>
      <c r="I93" s="6">
        <f t="shared" si="8"/>
        <v>77.664999999999992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pans="1:256">
      <c r="C94" s="7"/>
      <c r="D94" s="8"/>
      <c r="E94" s="9"/>
      <c r="F94" s="9"/>
      <c r="G94" s="9"/>
      <c r="H94" s="9"/>
      <c r="I94" s="9"/>
    </row>
    <row r="95" spans="1:256">
      <c r="C95" s="7"/>
      <c r="D95" s="8"/>
      <c r="E95" s="9"/>
      <c r="F95" s="9"/>
      <c r="G95" s="9"/>
      <c r="H95" s="9"/>
      <c r="I95" s="9"/>
    </row>
    <row r="96" spans="1:256">
      <c r="C96" s="7"/>
      <c r="D96" s="8"/>
      <c r="E96" s="9"/>
      <c r="F96" s="9"/>
      <c r="G96" s="9"/>
      <c r="H96" s="9"/>
      <c r="I96" s="9"/>
    </row>
    <row r="97" spans="3:9">
      <c r="C97" s="7"/>
      <c r="D97" s="8"/>
      <c r="E97" s="9"/>
      <c r="F97" s="9"/>
      <c r="G97" s="9"/>
      <c r="H97" s="9"/>
      <c r="I97" s="9"/>
    </row>
    <row r="98" spans="3:9">
      <c r="C98" s="7"/>
      <c r="D98" s="8"/>
      <c r="E98" s="9"/>
      <c r="F98" s="9"/>
      <c r="G98" s="9"/>
      <c r="H98" s="9"/>
      <c r="I98" s="9"/>
    </row>
    <row r="99" spans="3:9">
      <c r="C99" s="7"/>
      <c r="D99" s="8"/>
      <c r="E99" s="9"/>
      <c r="F99" s="9"/>
      <c r="G99" s="9"/>
      <c r="H99" s="9"/>
      <c r="I99" s="9"/>
    </row>
    <row r="100" spans="3:9">
      <c r="C100" s="7"/>
      <c r="D100" s="8"/>
      <c r="E100" s="9"/>
      <c r="F100" s="9"/>
      <c r="G100" s="9"/>
      <c r="H100" s="9"/>
      <c r="I100" s="9"/>
    </row>
    <row r="101" spans="3:9">
      <c r="C101" s="7"/>
      <c r="D101" s="8"/>
      <c r="E101" s="9"/>
      <c r="F101" s="9"/>
      <c r="G101" s="9"/>
      <c r="H101" s="9"/>
      <c r="I101" s="9"/>
    </row>
    <row r="102" spans="3:9">
      <c r="C102" s="7"/>
      <c r="D102" s="8"/>
      <c r="E102" s="9"/>
      <c r="F102" s="9"/>
      <c r="G102" s="9"/>
      <c r="H102" s="9"/>
      <c r="I102" s="9"/>
    </row>
    <row r="103" spans="3:9">
      <c r="C103" s="7"/>
      <c r="D103" s="8"/>
      <c r="E103" s="9"/>
      <c r="F103" s="9"/>
      <c r="G103" s="9"/>
      <c r="H103" s="9"/>
      <c r="I103" s="9"/>
    </row>
    <row r="104" spans="3:9">
      <c r="C104" s="7"/>
      <c r="D104" s="8"/>
      <c r="E104" s="9"/>
      <c r="F104" s="9"/>
      <c r="G104" s="9"/>
      <c r="H104" s="9"/>
      <c r="I104" s="9"/>
    </row>
    <row r="105" spans="3:9">
      <c r="C105" s="7"/>
      <c r="D105" s="8"/>
      <c r="E105" s="9"/>
      <c r="F105" s="9"/>
      <c r="G105" s="9"/>
      <c r="H105" s="9"/>
      <c r="I105" s="9"/>
    </row>
    <row r="106" spans="3:9">
      <c r="C106" s="7"/>
      <c r="D106" s="8"/>
      <c r="E106" s="9"/>
      <c r="F106" s="9"/>
      <c r="G106" s="9"/>
      <c r="H106" s="9"/>
      <c r="I106" s="9"/>
    </row>
    <row r="107" spans="3:9">
      <c r="C107" s="7"/>
      <c r="D107" s="8"/>
      <c r="E107" s="9"/>
      <c r="F107" s="9"/>
      <c r="G107" s="9"/>
      <c r="H107" s="9"/>
      <c r="I107" s="9"/>
    </row>
    <row r="108" spans="3:9">
      <c r="C108" s="7"/>
      <c r="D108" s="8"/>
      <c r="E108" s="9"/>
      <c r="F108" s="9"/>
      <c r="G108" s="9"/>
      <c r="H108" s="9"/>
      <c r="I108" s="9"/>
    </row>
    <row r="109" spans="3:9">
      <c r="C109" s="7"/>
      <c r="D109" s="8"/>
      <c r="E109" s="9"/>
      <c r="F109" s="9"/>
      <c r="G109" s="9"/>
      <c r="H109" s="9"/>
      <c r="I109" s="9"/>
    </row>
    <row r="110" spans="3:9">
      <c r="C110" s="7"/>
      <c r="D110" s="8"/>
      <c r="E110" s="9"/>
      <c r="F110" s="9"/>
      <c r="G110" s="9"/>
      <c r="H110" s="9"/>
      <c r="I110" s="9"/>
    </row>
    <row r="111" spans="3:9">
      <c r="C111" s="7"/>
      <c r="D111" s="8"/>
      <c r="E111" s="9"/>
      <c r="F111" s="9"/>
      <c r="G111" s="9"/>
      <c r="H111" s="9"/>
      <c r="I111" s="9"/>
    </row>
    <row r="112" spans="3:9">
      <c r="C112" s="7"/>
      <c r="D112" s="8"/>
      <c r="E112" s="9"/>
      <c r="F112" s="9"/>
      <c r="G112" s="9"/>
      <c r="H112" s="9"/>
      <c r="I112" s="9"/>
    </row>
    <row r="113" spans="3:9">
      <c r="C113" s="7"/>
      <c r="D113" s="8"/>
      <c r="E113" s="9"/>
      <c r="F113" s="9"/>
      <c r="G113" s="9"/>
      <c r="H113" s="9"/>
      <c r="I113" s="9"/>
    </row>
    <row r="114" spans="3:9">
      <c r="C114" s="7"/>
      <c r="D114" s="8"/>
      <c r="E114" s="9"/>
      <c r="F114" s="9"/>
      <c r="G114" s="9"/>
      <c r="H114" s="9"/>
      <c r="I114" s="9"/>
    </row>
    <row r="115" spans="3:9">
      <c r="C115" s="7"/>
      <c r="D115" s="8"/>
      <c r="E115" s="9"/>
      <c r="F115" s="9"/>
      <c r="G115" s="9"/>
      <c r="H115" s="9"/>
      <c r="I115" s="9"/>
    </row>
  </sheetData>
  <autoFilter ref="A4:IV93"/>
  <mergeCells count="9">
    <mergeCell ref="A1:I1"/>
    <mergeCell ref="A2:I2"/>
    <mergeCell ref="E3:F3"/>
    <mergeCell ref="G3:H3"/>
    <mergeCell ref="A3:A4"/>
    <mergeCell ref="B3:B4"/>
    <mergeCell ref="C3:C4"/>
    <mergeCell ref="D3:D4"/>
    <mergeCell ref="I3:I4"/>
  </mergeCells>
  <phoneticPr fontId="8" type="noConversion"/>
  <pageMargins left="0.75" right="0.34" top="0.53" bottom="0.62" header="0.3" footer="0.24"/>
  <pageSetup paperSize="9" orientation="portrait"/>
  <headerFooter alignWithMargins="0">
    <oddFooter>&amp;C&amp;"黑体,常规"&amp;10&amp;P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2016-06-27T01:15:09Z</cp:lastPrinted>
  <dcterms:created xsi:type="dcterms:W3CDTF">1996-12-17T01:32:42Z</dcterms:created>
  <dcterms:modified xsi:type="dcterms:W3CDTF">2017-07-04T10:12:18Z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