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20295" windowHeight="8460"/>
  </bookViews>
  <sheets>
    <sheet name="Sheet1" sheetId="1" r:id="rId1"/>
  </sheets>
  <definedNames>
    <definedName name="_xlnm._FilterDatabase" localSheetId="0" hidden="1">Sheet1!$4:$93</definedName>
    <definedName name="_xlnm.Print_Titles" localSheetId="0">Sheet1!$1:$4</definedName>
  </definedNames>
  <calcPr calcId="144525" fullCalcOnLoad="1"/>
</workbook>
</file>

<file path=xl/calcChain.xml><?xml version="1.0" encoding="utf-8"?>
<calcChain xmlns="http://schemas.openxmlformats.org/spreadsheetml/2006/main">
  <c r="F5" i="1"/>
  <c r="H5"/>
  <c r="I5"/>
  <c r="F6"/>
  <c r="H6"/>
  <c r="I6"/>
  <c r="F7"/>
  <c r="H7"/>
  <c r="I7"/>
  <c r="F8"/>
  <c r="H8"/>
  <c r="I8"/>
  <c r="F9"/>
  <c r="H9"/>
  <c r="I9"/>
  <c r="F10"/>
  <c r="H10"/>
  <c r="I10"/>
  <c r="F11"/>
  <c r="H11"/>
  <c r="I11"/>
  <c r="F12"/>
  <c r="H12"/>
  <c r="I12"/>
  <c r="F13"/>
  <c r="H13"/>
  <c r="I13"/>
  <c r="F14"/>
  <c r="H14"/>
  <c r="I14"/>
  <c r="F15"/>
  <c r="H15"/>
  <c r="I15"/>
  <c r="F16"/>
  <c r="H16"/>
  <c r="I16"/>
  <c r="F17"/>
  <c r="H17"/>
  <c r="I17"/>
  <c r="F18"/>
  <c r="F19"/>
  <c r="H19"/>
  <c r="I19"/>
  <c r="F20"/>
  <c r="H20"/>
  <c r="I20"/>
  <c r="F21"/>
  <c r="H21"/>
  <c r="I21"/>
  <c r="F22"/>
  <c r="H22"/>
  <c r="I22"/>
  <c r="F23"/>
  <c r="H23"/>
  <c r="I23"/>
  <c r="F24"/>
  <c r="H24"/>
  <c r="I24"/>
  <c r="F25"/>
  <c r="H25"/>
  <c r="I25"/>
  <c r="F26"/>
  <c r="H26"/>
  <c r="I26"/>
  <c r="F27"/>
  <c r="H27"/>
  <c r="I27"/>
  <c r="F28"/>
  <c r="H28"/>
  <c r="I28"/>
  <c r="F29"/>
  <c r="H29"/>
  <c r="I29"/>
  <c r="F30"/>
  <c r="H30"/>
  <c r="I30"/>
  <c r="F31"/>
  <c r="F32"/>
  <c r="F33"/>
  <c r="H33"/>
  <c r="I33"/>
  <c r="F34"/>
  <c r="H34"/>
  <c r="I34"/>
  <c r="F35"/>
  <c r="F36"/>
  <c r="H36"/>
  <c r="I36"/>
  <c r="F37"/>
  <c r="H37"/>
  <c r="I37"/>
  <c r="F38"/>
  <c r="H38"/>
  <c r="I38"/>
  <c r="F39"/>
  <c r="H39"/>
  <c r="I39"/>
  <c r="F40"/>
  <c r="H40"/>
  <c r="I40"/>
  <c r="F41"/>
  <c r="H41"/>
  <c r="I41"/>
  <c r="F42"/>
  <c r="F43"/>
  <c r="H43"/>
  <c r="I43"/>
  <c r="F44"/>
  <c r="H44"/>
  <c r="I44"/>
  <c r="F45"/>
  <c r="H45"/>
  <c r="I45"/>
  <c r="F46"/>
  <c r="H46"/>
  <c r="I46"/>
  <c r="F47"/>
  <c r="H47"/>
  <c r="I47"/>
  <c r="F48"/>
  <c r="F49"/>
  <c r="H49"/>
  <c r="I49"/>
  <c r="F50"/>
  <c r="H50"/>
  <c r="I50"/>
  <c r="F51"/>
  <c r="H51"/>
  <c r="I51"/>
  <c r="F52"/>
  <c r="H52"/>
  <c r="I52"/>
  <c r="F53"/>
  <c r="H53"/>
  <c r="I53"/>
  <c r="F54"/>
  <c r="H54"/>
  <c r="I54"/>
  <c r="F55"/>
  <c r="H55"/>
  <c r="I55"/>
  <c r="F56"/>
  <c r="F57"/>
  <c r="H57"/>
  <c r="I57"/>
  <c r="F58"/>
  <c r="H58"/>
  <c r="I58"/>
  <c r="F59"/>
  <c r="H59"/>
  <c r="I59"/>
  <c r="F60"/>
  <c r="H60"/>
  <c r="I60"/>
  <c r="F61"/>
  <c r="H61"/>
  <c r="I61"/>
  <c r="F62"/>
  <c r="F63"/>
  <c r="H63"/>
  <c r="I63"/>
  <c r="F64"/>
  <c r="H64"/>
  <c r="I64"/>
  <c r="F65"/>
  <c r="H65"/>
  <c r="I65"/>
  <c r="F66"/>
  <c r="F67"/>
  <c r="H67"/>
  <c r="I67"/>
  <c r="F68"/>
  <c r="H68"/>
  <c r="I68"/>
  <c r="F69"/>
  <c r="H69"/>
  <c r="I69"/>
  <c r="F70"/>
  <c r="H70"/>
  <c r="I70"/>
  <c r="F71"/>
  <c r="H71"/>
  <c r="I71"/>
  <c r="F72"/>
  <c r="H72"/>
  <c r="I72"/>
  <c r="F73"/>
  <c r="H73"/>
  <c r="I73"/>
  <c r="F74"/>
  <c r="H74"/>
  <c r="I74"/>
  <c r="F75"/>
  <c r="H75"/>
  <c r="I75"/>
  <c r="F76"/>
  <c r="H76"/>
  <c r="I76"/>
  <c r="F77"/>
  <c r="H77"/>
  <c r="I77"/>
  <c r="F78"/>
  <c r="H78"/>
  <c r="I78"/>
  <c r="F79"/>
  <c r="H79"/>
  <c r="I79"/>
  <c r="F80"/>
  <c r="H80"/>
  <c r="I80"/>
  <c r="F81"/>
  <c r="H81"/>
  <c r="I81"/>
  <c r="F82"/>
  <c r="H82"/>
  <c r="I82"/>
  <c r="F83"/>
  <c r="H83"/>
  <c r="I83"/>
  <c r="F84"/>
  <c r="H84"/>
  <c r="I84"/>
  <c r="F85"/>
  <c r="H85"/>
  <c r="I85"/>
  <c r="F86"/>
  <c r="H86"/>
  <c r="I86"/>
  <c r="F87"/>
  <c r="H87"/>
  <c r="I87"/>
  <c r="F88"/>
  <c r="H88"/>
  <c r="I88"/>
  <c r="F89"/>
  <c r="H89"/>
  <c r="I89"/>
  <c r="F90"/>
  <c r="H90"/>
  <c r="I90"/>
  <c r="F91"/>
  <c r="H91"/>
  <c r="I91"/>
  <c r="F92"/>
  <c r="F93"/>
  <c r="H93"/>
  <c r="I93"/>
</calcChain>
</file>

<file path=xl/sharedStrings.xml><?xml version="1.0" encoding="utf-8"?>
<sst xmlns="http://schemas.openxmlformats.org/spreadsheetml/2006/main" count="201" uniqueCount="122">
  <si>
    <t>附件</t>
  </si>
  <si>
    <t>铜仁职业技术学院2017年公开招聘工作人员综合成绩统计表</t>
  </si>
  <si>
    <t>序号</t>
  </si>
  <si>
    <t>准考证号</t>
  </si>
  <si>
    <t>姓名</t>
  </si>
  <si>
    <t>报考职位代码及名称</t>
  </si>
  <si>
    <t>笔试</t>
  </si>
  <si>
    <t>面试</t>
  </si>
  <si>
    <t>总成绩</t>
  </si>
  <si>
    <t>成绩</t>
  </si>
  <si>
    <t>50%折算后成绩</t>
  </si>
  <si>
    <t>胡思琪</t>
  </si>
  <si>
    <t>01 ★教师</t>
  </si>
  <si>
    <t>张雯恬</t>
  </si>
  <si>
    <t>杨卓伦</t>
  </si>
  <si>
    <t>唐健</t>
  </si>
  <si>
    <t>02 教师</t>
  </si>
  <si>
    <t>谢汶池</t>
  </si>
  <si>
    <t>李红梅</t>
  </si>
  <si>
    <t>胡漪丽</t>
  </si>
  <si>
    <t>黄倩菲</t>
  </si>
  <si>
    <t>03 教师</t>
  </si>
  <si>
    <t>强璇漪</t>
  </si>
  <si>
    <t>唐静</t>
  </si>
  <si>
    <t>黄文弟</t>
  </si>
  <si>
    <t>04 ★教师</t>
  </si>
  <si>
    <t>曾庆芳</t>
  </si>
  <si>
    <t>05 ★教师</t>
  </si>
  <si>
    <t>龙正洋</t>
  </si>
  <si>
    <t>高存州</t>
  </si>
  <si>
    <t>缺考</t>
  </si>
  <si>
    <t>墙世贵</t>
  </si>
  <si>
    <t>06 ★教师</t>
  </si>
  <si>
    <t>潘仁棵</t>
  </si>
  <si>
    <t>07 ★教师</t>
  </si>
  <si>
    <t>潘应雪</t>
  </si>
  <si>
    <t>何小娅</t>
  </si>
  <si>
    <t>杨琴</t>
  </si>
  <si>
    <t>谭芸</t>
  </si>
  <si>
    <t>罗秋</t>
  </si>
  <si>
    <t>杨露霖</t>
  </si>
  <si>
    <t>曾林</t>
  </si>
  <si>
    <t>何欢</t>
  </si>
  <si>
    <t>陈天萍</t>
  </si>
  <si>
    <t>邵茂祝</t>
  </si>
  <si>
    <t>刘静</t>
  </si>
  <si>
    <t>粟丽丽</t>
  </si>
  <si>
    <t>张倩</t>
  </si>
  <si>
    <t>席昌钱</t>
  </si>
  <si>
    <t>08 ★“双师型”教师</t>
  </si>
  <si>
    <t>吴世明</t>
  </si>
  <si>
    <t>李文豪</t>
  </si>
  <si>
    <t>09 ★教师</t>
  </si>
  <si>
    <t>田爽</t>
  </si>
  <si>
    <t>陈建康</t>
  </si>
  <si>
    <t>10 ★教师</t>
  </si>
  <si>
    <t>王帅军</t>
  </si>
  <si>
    <t>冷朝宣</t>
  </si>
  <si>
    <t>王艳兰</t>
  </si>
  <si>
    <t>11 ★教师</t>
  </si>
  <si>
    <t>廖博</t>
  </si>
  <si>
    <t>周倩</t>
  </si>
  <si>
    <t>赵师烟</t>
  </si>
  <si>
    <t>12 教师</t>
  </si>
  <si>
    <t>肖丹阳</t>
  </si>
  <si>
    <t>杨云翠</t>
  </si>
  <si>
    <t>龙茜</t>
  </si>
  <si>
    <t>汪海燕</t>
  </si>
  <si>
    <t>丁星</t>
  </si>
  <si>
    <t>张安宝</t>
  </si>
  <si>
    <t>13 教师</t>
  </si>
  <si>
    <t>杨诗桐</t>
  </si>
  <si>
    <t>钟赢</t>
  </si>
  <si>
    <t>李亚霜</t>
  </si>
  <si>
    <t>廖敏</t>
  </si>
  <si>
    <t>姚登辉</t>
  </si>
  <si>
    <t>吴丹</t>
  </si>
  <si>
    <t>李虹</t>
  </si>
  <si>
    <t>谭伟</t>
  </si>
  <si>
    <t>吴玲丽</t>
  </si>
  <si>
    <t>张怡</t>
  </si>
  <si>
    <t>14 教师</t>
  </si>
  <si>
    <t>陈思宇</t>
  </si>
  <si>
    <t>何琴</t>
  </si>
  <si>
    <t>杨凤华</t>
  </si>
  <si>
    <t>15 实训教师</t>
  </si>
  <si>
    <t>黄文燕</t>
  </si>
  <si>
    <t>吴杰</t>
  </si>
  <si>
    <t>费常</t>
  </si>
  <si>
    <t>16 实训教师</t>
  </si>
  <si>
    <t>蔡小买</t>
  </si>
  <si>
    <t>范旭波</t>
  </si>
  <si>
    <t>李汶洋</t>
  </si>
  <si>
    <t>阳洪</t>
  </si>
  <si>
    <t>17 实训教师</t>
  </si>
  <si>
    <t>乔亮</t>
  </si>
  <si>
    <t>雷小青</t>
  </si>
  <si>
    <t>崔峰耀</t>
  </si>
  <si>
    <t>刘垚</t>
  </si>
  <si>
    <t>18 工程中心工作人员</t>
  </si>
  <si>
    <t>喻欢欢</t>
  </si>
  <si>
    <t>周佳</t>
  </si>
  <si>
    <t>张汪兵</t>
  </si>
  <si>
    <t>20 影像工作人员</t>
  </si>
  <si>
    <t>寇婷婷</t>
  </si>
  <si>
    <t>王国栋</t>
  </si>
  <si>
    <t>熊瑶</t>
  </si>
  <si>
    <t>21 护理工作人员</t>
  </si>
  <si>
    <t>李雯杰</t>
  </si>
  <si>
    <t>万伶俐</t>
  </si>
  <si>
    <t>卢敏</t>
  </si>
  <si>
    <t>万爱君</t>
  </si>
  <si>
    <t>任露露</t>
  </si>
  <si>
    <t>杜欢欢</t>
  </si>
  <si>
    <t>郝烨</t>
  </si>
  <si>
    <t>王思涵</t>
  </si>
  <si>
    <t>22 宿管人员</t>
  </si>
  <si>
    <t>向旭东</t>
  </si>
  <si>
    <t>杨玉萍</t>
  </si>
  <si>
    <t>尹纪斌</t>
  </si>
  <si>
    <t>朱丹</t>
  </si>
  <si>
    <t>邵瑛瑛</t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</si>
</sst>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2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name val="仿宋"/>
      <family val="3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2"/>
      <name val="宋体"/>
      <charset val="134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ont="1" applyBorder="1"/>
    <xf numFmtId="176" fontId="0" fillId="0" borderId="0" xfId="0" applyNumberFormat="1" applyFont="1" applyBorder="1"/>
    <xf numFmtId="176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Border="1" applyAlignment="1"/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差_Sheet1" xfId="1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topLeftCell="A70" workbookViewId="0">
      <selection activeCell="I92" sqref="I92"/>
    </sheetView>
  </sheetViews>
  <sheetFormatPr defaultRowHeight="14.25"/>
  <cols>
    <col min="1" max="1" width="4" style="1" customWidth="1"/>
    <col min="2" max="2" width="9.25" style="1" customWidth="1"/>
    <col min="3" max="3" width="8.625" style="1" customWidth="1"/>
    <col min="4" max="4" width="19.5" style="1" customWidth="1"/>
    <col min="5" max="5" width="9" style="2"/>
    <col min="6" max="6" width="10" style="2" customWidth="1"/>
    <col min="7" max="7" width="6.625" style="2" customWidth="1"/>
    <col min="8" max="8" width="9.25" style="2" customWidth="1"/>
    <col min="9" max="9" width="6.625" style="2" customWidth="1"/>
    <col min="10" max="16384" width="9" style="1"/>
  </cols>
  <sheetData>
    <row r="1" spans="1:9">
      <c r="A1" s="11" t="s">
        <v>0</v>
      </c>
      <c r="B1" s="12"/>
      <c r="C1" s="12"/>
      <c r="D1" s="12"/>
      <c r="E1" s="12"/>
      <c r="F1" s="12"/>
      <c r="G1" s="12"/>
      <c r="H1" s="12"/>
      <c r="I1" s="12"/>
    </row>
    <row r="2" spans="1:9" ht="24.75" customHeight="1">
      <c r="A2" s="13" t="s">
        <v>1</v>
      </c>
      <c r="B2" s="13"/>
      <c r="C2" s="13"/>
      <c r="D2" s="13"/>
      <c r="E2" s="14"/>
      <c r="F2" s="14"/>
      <c r="G2" s="14"/>
      <c r="H2" s="14"/>
      <c r="I2" s="14"/>
    </row>
    <row r="3" spans="1:9" ht="21" customHeight="1">
      <c r="A3" s="16" t="s">
        <v>2</v>
      </c>
      <c r="B3" s="16" t="s">
        <v>3</v>
      </c>
      <c r="C3" s="16" t="s">
        <v>4</v>
      </c>
      <c r="D3" s="16" t="s">
        <v>5</v>
      </c>
      <c r="E3" s="15" t="s">
        <v>6</v>
      </c>
      <c r="F3" s="15"/>
      <c r="G3" s="15" t="s">
        <v>7</v>
      </c>
      <c r="H3" s="15"/>
      <c r="I3" s="15" t="s">
        <v>8</v>
      </c>
    </row>
    <row r="4" spans="1:9" ht="26.25" customHeight="1">
      <c r="A4" s="16"/>
      <c r="B4" s="17"/>
      <c r="C4" s="16"/>
      <c r="D4" s="16"/>
      <c r="E4" s="3" t="s">
        <v>9</v>
      </c>
      <c r="F4" s="3" t="s">
        <v>10</v>
      </c>
      <c r="G4" s="3" t="s">
        <v>9</v>
      </c>
      <c r="H4" s="3" t="s">
        <v>10</v>
      </c>
      <c r="I4" s="15"/>
    </row>
    <row r="5" spans="1:9" ht="24.95" customHeight="1">
      <c r="A5" s="4">
        <v>1</v>
      </c>
      <c r="B5" s="5">
        <v>20170003</v>
      </c>
      <c r="C5" s="5" t="s">
        <v>11</v>
      </c>
      <c r="D5" s="5" t="s">
        <v>12</v>
      </c>
      <c r="E5" s="5">
        <v>65</v>
      </c>
      <c r="F5" s="6">
        <f>E5*0.5</f>
        <v>32.5</v>
      </c>
      <c r="G5" s="6">
        <v>73.67</v>
      </c>
      <c r="H5" s="6">
        <f>G5*0.5</f>
        <v>36.835000000000001</v>
      </c>
      <c r="I5" s="6">
        <f>F5+H5</f>
        <v>69.335000000000008</v>
      </c>
    </row>
    <row r="6" spans="1:9" ht="24.95" customHeight="1">
      <c r="A6" s="4">
        <v>2</v>
      </c>
      <c r="B6" s="5">
        <v>20170002</v>
      </c>
      <c r="C6" s="5" t="s">
        <v>13</v>
      </c>
      <c r="D6" s="5" t="s">
        <v>12</v>
      </c>
      <c r="E6" s="5">
        <v>63</v>
      </c>
      <c r="F6" s="6">
        <f t="shared" ref="F6:F37" si="0">E6*0.5</f>
        <v>31.5</v>
      </c>
      <c r="G6" s="6">
        <v>66.67</v>
      </c>
      <c r="H6" s="6">
        <f t="shared" ref="H6:H37" si="1">G6*0.5</f>
        <v>33.335000000000001</v>
      </c>
      <c r="I6" s="6">
        <f t="shared" ref="I6:I37" si="2">F6+H6</f>
        <v>64.835000000000008</v>
      </c>
    </row>
    <row r="7" spans="1:9" ht="24.95" customHeight="1">
      <c r="A7" s="4">
        <v>3</v>
      </c>
      <c r="B7" s="5">
        <v>20170004</v>
      </c>
      <c r="C7" s="5" t="s">
        <v>14</v>
      </c>
      <c r="D7" s="5" t="s">
        <v>12</v>
      </c>
      <c r="E7" s="5">
        <v>55</v>
      </c>
      <c r="F7" s="6">
        <f t="shared" si="0"/>
        <v>27.5</v>
      </c>
      <c r="G7" s="6">
        <v>65.67</v>
      </c>
      <c r="H7" s="6">
        <f t="shared" si="1"/>
        <v>32.835000000000001</v>
      </c>
      <c r="I7" s="6">
        <f t="shared" si="2"/>
        <v>60.335000000000001</v>
      </c>
    </row>
    <row r="8" spans="1:9" ht="24.95" customHeight="1">
      <c r="A8" s="4">
        <v>4</v>
      </c>
      <c r="B8" s="5">
        <v>20170007</v>
      </c>
      <c r="C8" s="5" t="s">
        <v>15</v>
      </c>
      <c r="D8" s="5" t="s">
        <v>16</v>
      </c>
      <c r="E8" s="5">
        <v>79</v>
      </c>
      <c r="F8" s="6">
        <f t="shared" si="0"/>
        <v>39.5</v>
      </c>
      <c r="G8" s="6">
        <v>76.33</v>
      </c>
      <c r="H8" s="6">
        <f t="shared" si="1"/>
        <v>38.164999999999999</v>
      </c>
      <c r="I8" s="6">
        <f t="shared" si="2"/>
        <v>77.664999999999992</v>
      </c>
    </row>
    <row r="9" spans="1:9" ht="24.95" customHeight="1">
      <c r="A9" s="4">
        <v>5</v>
      </c>
      <c r="B9" s="5">
        <v>20170016</v>
      </c>
      <c r="C9" s="5" t="s">
        <v>17</v>
      </c>
      <c r="D9" s="5" t="s">
        <v>16</v>
      </c>
      <c r="E9" s="5">
        <v>74</v>
      </c>
      <c r="F9" s="6">
        <f t="shared" si="0"/>
        <v>37</v>
      </c>
      <c r="G9" s="6">
        <v>73</v>
      </c>
      <c r="H9" s="6">
        <f t="shared" si="1"/>
        <v>36.5</v>
      </c>
      <c r="I9" s="6">
        <f t="shared" si="2"/>
        <v>73.5</v>
      </c>
    </row>
    <row r="10" spans="1:9" ht="24.95" customHeight="1">
      <c r="A10" s="4">
        <v>6</v>
      </c>
      <c r="B10" s="5">
        <v>20170008</v>
      </c>
      <c r="C10" s="5" t="s">
        <v>18</v>
      </c>
      <c r="D10" s="5" t="s">
        <v>16</v>
      </c>
      <c r="E10" s="5">
        <v>73</v>
      </c>
      <c r="F10" s="6">
        <f t="shared" si="0"/>
        <v>36.5</v>
      </c>
      <c r="G10" s="6">
        <v>75.67</v>
      </c>
      <c r="H10" s="6">
        <f t="shared" si="1"/>
        <v>37.835000000000001</v>
      </c>
      <c r="I10" s="6">
        <f t="shared" si="2"/>
        <v>74.335000000000008</v>
      </c>
    </row>
    <row r="11" spans="1:9" ht="24.95" customHeight="1">
      <c r="A11" s="4">
        <v>7</v>
      </c>
      <c r="B11" s="5">
        <v>20170021</v>
      </c>
      <c r="C11" s="5" t="s">
        <v>19</v>
      </c>
      <c r="D11" s="5" t="s">
        <v>16</v>
      </c>
      <c r="E11" s="5">
        <v>73</v>
      </c>
      <c r="F11" s="6">
        <f t="shared" si="0"/>
        <v>36.5</v>
      </c>
      <c r="G11" s="6">
        <v>70</v>
      </c>
      <c r="H11" s="6">
        <f t="shared" si="1"/>
        <v>35</v>
      </c>
      <c r="I11" s="6">
        <f t="shared" si="2"/>
        <v>71.5</v>
      </c>
    </row>
    <row r="12" spans="1:9" ht="24.95" customHeight="1">
      <c r="A12" s="4">
        <v>8</v>
      </c>
      <c r="B12" s="5">
        <v>20170031</v>
      </c>
      <c r="C12" s="5" t="s">
        <v>20</v>
      </c>
      <c r="D12" s="5" t="s">
        <v>21</v>
      </c>
      <c r="E12" s="5">
        <v>75</v>
      </c>
      <c r="F12" s="6">
        <f t="shared" si="0"/>
        <v>37.5</v>
      </c>
      <c r="G12" s="6">
        <v>75.67</v>
      </c>
      <c r="H12" s="6">
        <f t="shared" si="1"/>
        <v>37.835000000000001</v>
      </c>
      <c r="I12" s="6">
        <f t="shared" si="2"/>
        <v>75.335000000000008</v>
      </c>
    </row>
    <row r="13" spans="1:9" ht="24.95" customHeight="1">
      <c r="A13" s="4">
        <v>9</v>
      </c>
      <c r="B13" s="5">
        <v>20170036</v>
      </c>
      <c r="C13" s="5" t="s">
        <v>22</v>
      </c>
      <c r="D13" s="5" t="s">
        <v>21</v>
      </c>
      <c r="E13" s="5">
        <v>68</v>
      </c>
      <c r="F13" s="6">
        <f t="shared" si="0"/>
        <v>34</v>
      </c>
      <c r="G13" s="6">
        <v>73</v>
      </c>
      <c r="H13" s="6">
        <f t="shared" si="1"/>
        <v>36.5</v>
      </c>
      <c r="I13" s="6">
        <f t="shared" si="2"/>
        <v>70.5</v>
      </c>
    </row>
    <row r="14" spans="1:9" ht="24.95" customHeight="1">
      <c r="A14" s="4">
        <v>10</v>
      </c>
      <c r="B14" s="5">
        <v>20170032</v>
      </c>
      <c r="C14" s="5" t="s">
        <v>23</v>
      </c>
      <c r="D14" s="5" t="s">
        <v>21</v>
      </c>
      <c r="E14" s="5">
        <v>67</v>
      </c>
      <c r="F14" s="6">
        <f t="shared" si="0"/>
        <v>33.5</v>
      </c>
      <c r="G14" s="6">
        <v>69.67</v>
      </c>
      <c r="H14" s="6">
        <f t="shared" si="1"/>
        <v>34.835000000000001</v>
      </c>
      <c r="I14" s="6">
        <f t="shared" si="2"/>
        <v>68.335000000000008</v>
      </c>
    </row>
    <row r="15" spans="1:9" ht="24.95" customHeight="1">
      <c r="A15" s="4">
        <v>11</v>
      </c>
      <c r="B15" s="5">
        <v>20170038</v>
      </c>
      <c r="C15" s="5" t="s">
        <v>24</v>
      </c>
      <c r="D15" s="5" t="s">
        <v>25</v>
      </c>
      <c r="E15" s="5">
        <v>61</v>
      </c>
      <c r="F15" s="6">
        <f t="shared" si="0"/>
        <v>30.5</v>
      </c>
      <c r="G15" s="6">
        <v>72</v>
      </c>
      <c r="H15" s="6">
        <f t="shared" si="1"/>
        <v>36</v>
      </c>
      <c r="I15" s="6">
        <f t="shared" si="2"/>
        <v>66.5</v>
      </c>
    </row>
    <row r="16" spans="1:9" ht="24.95" customHeight="1">
      <c r="A16" s="4">
        <v>12</v>
      </c>
      <c r="B16" s="5">
        <v>20170040</v>
      </c>
      <c r="C16" s="5" t="s">
        <v>26</v>
      </c>
      <c r="D16" s="5" t="s">
        <v>27</v>
      </c>
      <c r="E16" s="5">
        <v>66</v>
      </c>
      <c r="F16" s="6">
        <f t="shared" si="0"/>
        <v>33</v>
      </c>
      <c r="G16" s="6">
        <v>84.3</v>
      </c>
      <c r="H16" s="6">
        <f t="shared" si="1"/>
        <v>42.15</v>
      </c>
      <c r="I16" s="6">
        <f t="shared" si="2"/>
        <v>75.150000000000006</v>
      </c>
    </row>
    <row r="17" spans="1:9" ht="24.95" customHeight="1">
      <c r="A17" s="4">
        <v>13</v>
      </c>
      <c r="B17" s="5">
        <v>20170041</v>
      </c>
      <c r="C17" s="5" t="s">
        <v>28</v>
      </c>
      <c r="D17" s="5" t="s">
        <v>27</v>
      </c>
      <c r="E17" s="5">
        <v>74</v>
      </c>
      <c r="F17" s="6">
        <f t="shared" si="0"/>
        <v>37</v>
      </c>
      <c r="G17" s="6">
        <v>77</v>
      </c>
      <c r="H17" s="6">
        <f t="shared" si="1"/>
        <v>38.5</v>
      </c>
      <c r="I17" s="6">
        <f t="shared" si="2"/>
        <v>75.5</v>
      </c>
    </row>
    <row r="18" spans="1:9" ht="24.95" customHeight="1">
      <c r="A18" s="4">
        <v>14</v>
      </c>
      <c r="B18" s="5">
        <v>20170042</v>
      </c>
      <c r="C18" s="5" t="s">
        <v>29</v>
      </c>
      <c r="D18" s="5" t="s">
        <v>27</v>
      </c>
      <c r="E18" s="5">
        <v>55</v>
      </c>
      <c r="F18" s="6">
        <f t="shared" si="0"/>
        <v>27.5</v>
      </c>
      <c r="G18" s="6" t="s">
        <v>30</v>
      </c>
      <c r="H18" s="6"/>
      <c r="I18" s="6">
        <v>27.5</v>
      </c>
    </row>
    <row r="19" spans="1:9" ht="24.95" customHeight="1">
      <c r="A19" s="4">
        <v>15</v>
      </c>
      <c r="B19" s="5">
        <v>20170043</v>
      </c>
      <c r="C19" s="5" t="s">
        <v>31</v>
      </c>
      <c r="D19" s="5" t="s">
        <v>32</v>
      </c>
      <c r="E19" s="5">
        <v>58</v>
      </c>
      <c r="F19" s="6">
        <f t="shared" si="0"/>
        <v>29</v>
      </c>
      <c r="G19" s="6">
        <v>73</v>
      </c>
      <c r="H19" s="6">
        <f t="shared" si="1"/>
        <v>36.5</v>
      </c>
      <c r="I19" s="6">
        <f t="shared" si="2"/>
        <v>65.5</v>
      </c>
    </row>
    <row r="20" spans="1:9" ht="24.95" customHeight="1">
      <c r="A20" s="4">
        <v>16</v>
      </c>
      <c r="B20" s="5">
        <v>20170063</v>
      </c>
      <c r="C20" s="5" t="s">
        <v>33</v>
      </c>
      <c r="D20" s="5" t="s">
        <v>34</v>
      </c>
      <c r="E20" s="5">
        <v>77</v>
      </c>
      <c r="F20" s="6">
        <f t="shared" si="0"/>
        <v>38.5</v>
      </c>
      <c r="G20" s="6">
        <v>79.3</v>
      </c>
      <c r="H20" s="6">
        <f t="shared" si="1"/>
        <v>39.65</v>
      </c>
      <c r="I20" s="6">
        <f t="shared" si="2"/>
        <v>78.150000000000006</v>
      </c>
    </row>
    <row r="21" spans="1:9" ht="24.95" customHeight="1">
      <c r="A21" s="4">
        <v>17</v>
      </c>
      <c r="B21" s="5">
        <v>20170045</v>
      </c>
      <c r="C21" s="5" t="s">
        <v>35</v>
      </c>
      <c r="D21" s="5" t="s">
        <v>34</v>
      </c>
      <c r="E21" s="5">
        <v>76</v>
      </c>
      <c r="F21" s="6">
        <f t="shared" si="0"/>
        <v>38</v>
      </c>
      <c r="G21" s="6">
        <v>73</v>
      </c>
      <c r="H21" s="6">
        <f t="shared" si="1"/>
        <v>36.5</v>
      </c>
      <c r="I21" s="6">
        <f t="shared" si="2"/>
        <v>74.5</v>
      </c>
    </row>
    <row r="22" spans="1:9" ht="24.95" customHeight="1">
      <c r="A22" s="4">
        <v>18</v>
      </c>
      <c r="B22" s="5">
        <v>20170108</v>
      </c>
      <c r="C22" s="5" t="s">
        <v>36</v>
      </c>
      <c r="D22" s="5" t="s">
        <v>34</v>
      </c>
      <c r="E22" s="5">
        <v>76</v>
      </c>
      <c r="F22" s="6">
        <f t="shared" si="0"/>
        <v>38</v>
      </c>
      <c r="G22" s="6">
        <v>78.7</v>
      </c>
      <c r="H22" s="6">
        <f t="shared" si="1"/>
        <v>39.35</v>
      </c>
      <c r="I22" s="6">
        <f t="shared" si="2"/>
        <v>77.349999999999994</v>
      </c>
    </row>
    <row r="23" spans="1:9" ht="24.95" customHeight="1">
      <c r="A23" s="4">
        <v>19</v>
      </c>
      <c r="B23" s="5">
        <v>20170076</v>
      </c>
      <c r="C23" s="5" t="s">
        <v>37</v>
      </c>
      <c r="D23" s="5" t="s">
        <v>34</v>
      </c>
      <c r="E23" s="5">
        <v>73</v>
      </c>
      <c r="F23" s="6">
        <f t="shared" si="0"/>
        <v>36.5</v>
      </c>
      <c r="G23" s="6">
        <v>77.7</v>
      </c>
      <c r="H23" s="6">
        <f t="shared" si="1"/>
        <v>38.85</v>
      </c>
      <c r="I23" s="6">
        <f t="shared" si="2"/>
        <v>75.349999999999994</v>
      </c>
    </row>
    <row r="24" spans="1:9" ht="24.95" customHeight="1">
      <c r="A24" s="4">
        <v>20</v>
      </c>
      <c r="B24" s="5">
        <v>20170061</v>
      </c>
      <c r="C24" s="5" t="s">
        <v>38</v>
      </c>
      <c r="D24" s="5" t="s">
        <v>34</v>
      </c>
      <c r="E24" s="5">
        <v>71</v>
      </c>
      <c r="F24" s="6">
        <f t="shared" si="0"/>
        <v>35.5</v>
      </c>
      <c r="G24" s="6">
        <v>80.3</v>
      </c>
      <c r="H24" s="6">
        <f t="shared" si="1"/>
        <v>40.15</v>
      </c>
      <c r="I24" s="6">
        <f t="shared" si="2"/>
        <v>75.650000000000006</v>
      </c>
    </row>
    <row r="25" spans="1:9" ht="24.95" customHeight="1">
      <c r="A25" s="4">
        <v>21</v>
      </c>
      <c r="B25" s="5">
        <v>20170067</v>
      </c>
      <c r="C25" s="5" t="s">
        <v>39</v>
      </c>
      <c r="D25" s="5" t="s">
        <v>34</v>
      </c>
      <c r="E25" s="5">
        <v>69</v>
      </c>
      <c r="F25" s="6">
        <f t="shared" si="0"/>
        <v>34.5</v>
      </c>
      <c r="G25" s="6">
        <v>84.7</v>
      </c>
      <c r="H25" s="6">
        <f t="shared" si="1"/>
        <v>42.35</v>
      </c>
      <c r="I25" s="6">
        <f t="shared" si="2"/>
        <v>76.849999999999994</v>
      </c>
    </row>
    <row r="26" spans="1:9" ht="24.95" customHeight="1">
      <c r="A26" s="4">
        <v>22</v>
      </c>
      <c r="B26" s="5">
        <v>20170089</v>
      </c>
      <c r="C26" s="5" t="s">
        <v>40</v>
      </c>
      <c r="D26" s="5" t="s">
        <v>34</v>
      </c>
      <c r="E26" s="5">
        <v>69</v>
      </c>
      <c r="F26" s="6">
        <f t="shared" si="0"/>
        <v>34.5</v>
      </c>
      <c r="G26" s="6">
        <v>84.3</v>
      </c>
      <c r="H26" s="6">
        <f t="shared" si="1"/>
        <v>42.15</v>
      </c>
      <c r="I26" s="6">
        <f t="shared" si="2"/>
        <v>76.650000000000006</v>
      </c>
    </row>
    <row r="27" spans="1:9" ht="24.95" customHeight="1">
      <c r="A27" s="4">
        <v>23</v>
      </c>
      <c r="B27" s="5">
        <v>20170065</v>
      </c>
      <c r="C27" s="5" t="s">
        <v>41</v>
      </c>
      <c r="D27" s="5" t="s">
        <v>34</v>
      </c>
      <c r="E27" s="5">
        <v>67</v>
      </c>
      <c r="F27" s="6">
        <f t="shared" si="0"/>
        <v>33.5</v>
      </c>
      <c r="G27" s="6">
        <v>65</v>
      </c>
      <c r="H27" s="6">
        <f t="shared" si="1"/>
        <v>32.5</v>
      </c>
      <c r="I27" s="6">
        <f t="shared" si="2"/>
        <v>66</v>
      </c>
    </row>
    <row r="28" spans="1:9" ht="24.95" customHeight="1">
      <c r="A28" s="4">
        <v>24</v>
      </c>
      <c r="B28" s="5">
        <v>20170077</v>
      </c>
      <c r="C28" s="5" t="s">
        <v>42</v>
      </c>
      <c r="D28" s="5" t="s">
        <v>34</v>
      </c>
      <c r="E28" s="5">
        <v>67</v>
      </c>
      <c r="F28" s="6">
        <f t="shared" si="0"/>
        <v>33.5</v>
      </c>
      <c r="G28" s="6">
        <v>62.3</v>
      </c>
      <c r="H28" s="6">
        <f t="shared" si="1"/>
        <v>31.15</v>
      </c>
      <c r="I28" s="6">
        <f t="shared" si="2"/>
        <v>64.650000000000006</v>
      </c>
    </row>
    <row r="29" spans="1:9" ht="24.95" customHeight="1">
      <c r="A29" s="4">
        <v>25</v>
      </c>
      <c r="B29" s="5">
        <v>20170112</v>
      </c>
      <c r="C29" s="5" t="s">
        <v>43</v>
      </c>
      <c r="D29" s="5" t="s">
        <v>34</v>
      </c>
      <c r="E29" s="5">
        <v>66</v>
      </c>
      <c r="F29" s="6">
        <f t="shared" si="0"/>
        <v>33</v>
      </c>
      <c r="G29" s="6">
        <v>82.3</v>
      </c>
      <c r="H29" s="6">
        <f t="shared" si="1"/>
        <v>41.15</v>
      </c>
      <c r="I29" s="6">
        <f t="shared" si="2"/>
        <v>74.150000000000006</v>
      </c>
    </row>
    <row r="30" spans="1:9" ht="24.95" customHeight="1">
      <c r="A30" s="4">
        <v>26</v>
      </c>
      <c r="B30" s="5">
        <v>20170117</v>
      </c>
      <c r="C30" s="5" t="s">
        <v>44</v>
      </c>
      <c r="D30" s="5" t="s">
        <v>34</v>
      </c>
      <c r="E30" s="5">
        <v>66</v>
      </c>
      <c r="F30" s="6">
        <f t="shared" si="0"/>
        <v>33</v>
      </c>
      <c r="G30" s="6">
        <v>78</v>
      </c>
      <c r="H30" s="6">
        <f t="shared" si="1"/>
        <v>39</v>
      </c>
      <c r="I30" s="6">
        <f t="shared" si="2"/>
        <v>72</v>
      </c>
    </row>
    <row r="31" spans="1:9" ht="24.95" customHeight="1">
      <c r="A31" s="4">
        <v>27</v>
      </c>
      <c r="B31" s="5">
        <v>20170085</v>
      </c>
      <c r="C31" s="5" t="s">
        <v>45</v>
      </c>
      <c r="D31" s="5" t="s">
        <v>34</v>
      </c>
      <c r="E31" s="5">
        <v>65</v>
      </c>
      <c r="F31" s="6">
        <f t="shared" si="0"/>
        <v>32.5</v>
      </c>
      <c r="G31" s="6" t="s">
        <v>30</v>
      </c>
      <c r="H31" s="6"/>
      <c r="I31" s="6">
        <v>32.5</v>
      </c>
    </row>
    <row r="32" spans="1:9" ht="24.95" customHeight="1">
      <c r="A32" s="4">
        <v>28</v>
      </c>
      <c r="B32" s="5">
        <v>20170087</v>
      </c>
      <c r="C32" s="5" t="s">
        <v>46</v>
      </c>
      <c r="D32" s="5" t="s">
        <v>34</v>
      </c>
      <c r="E32" s="5">
        <v>65</v>
      </c>
      <c r="F32" s="6">
        <f t="shared" si="0"/>
        <v>32.5</v>
      </c>
      <c r="G32" s="6" t="s">
        <v>30</v>
      </c>
      <c r="H32" s="6"/>
      <c r="I32" s="6">
        <v>32.5</v>
      </c>
    </row>
    <row r="33" spans="1:9" ht="24.95" customHeight="1">
      <c r="A33" s="4">
        <v>29</v>
      </c>
      <c r="B33" s="5">
        <v>20170093</v>
      </c>
      <c r="C33" s="5" t="s">
        <v>47</v>
      </c>
      <c r="D33" s="5" t="s">
        <v>34</v>
      </c>
      <c r="E33" s="5">
        <v>65</v>
      </c>
      <c r="F33" s="6">
        <f t="shared" si="0"/>
        <v>32.5</v>
      </c>
      <c r="G33" s="6">
        <v>87</v>
      </c>
      <c r="H33" s="6">
        <f t="shared" si="1"/>
        <v>43.5</v>
      </c>
      <c r="I33" s="6">
        <f t="shared" si="2"/>
        <v>76</v>
      </c>
    </row>
    <row r="34" spans="1:9" ht="24.95" customHeight="1">
      <c r="A34" s="4">
        <v>30</v>
      </c>
      <c r="B34" s="5">
        <v>20170121</v>
      </c>
      <c r="C34" s="5" t="s">
        <v>48</v>
      </c>
      <c r="D34" s="5" t="s">
        <v>49</v>
      </c>
      <c r="E34" s="5">
        <v>88</v>
      </c>
      <c r="F34" s="6">
        <f t="shared" si="0"/>
        <v>44</v>
      </c>
      <c r="G34" s="6">
        <v>73.67</v>
      </c>
      <c r="H34" s="6">
        <f t="shared" si="1"/>
        <v>36.835000000000001</v>
      </c>
      <c r="I34" s="6">
        <f t="shared" si="2"/>
        <v>80.835000000000008</v>
      </c>
    </row>
    <row r="35" spans="1:9" ht="24.95" customHeight="1">
      <c r="A35" s="4">
        <v>31</v>
      </c>
      <c r="B35" s="5">
        <v>20170122</v>
      </c>
      <c r="C35" s="5" t="s">
        <v>50</v>
      </c>
      <c r="D35" s="5" t="s">
        <v>49</v>
      </c>
      <c r="E35" s="5">
        <v>62</v>
      </c>
      <c r="F35" s="6">
        <f t="shared" si="0"/>
        <v>31</v>
      </c>
      <c r="G35" s="6" t="s">
        <v>30</v>
      </c>
      <c r="H35" s="6"/>
      <c r="I35" s="6">
        <v>31</v>
      </c>
    </row>
    <row r="36" spans="1:9" ht="24.95" customHeight="1">
      <c r="A36" s="4">
        <v>32</v>
      </c>
      <c r="B36" s="5">
        <v>20170124</v>
      </c>
      <c r="C36" s="5" t="s">
        <v>51</v>
      </c>
      <c r="D36" s="5" t="s">
        <v>52</v>
      </c>
      <c r="E36" s="5">
        <v>53</v>
      </c>
      <c r="F36" s="6">
        <f t="shared" si="0"/>
        <v>26.5</v>
      </c>
      <c r="G36" s="6">
        <v>62.67</v>
      </c>
      <c r="H36" s="6">
        <f t="shared" si="1"/>
        <v>31.335000000000001</v>
      </c>
      <c r="I36" s="6">
        <f t="shared" si="2"/>
        <v>57.835000000000001</v>
      </c>
    </row>
    <row r="37" spans="1:9" ht="24.95" customHeight="1">
      <c r="A37" s="4">
        <v>33</v>
      </c>
      <c r="B37" s="5">
        <v>20170123</v>
      </c>
      <c r="C37" s="5" t="s">
        <v>53</v>
      </c>
      <c r="D37" s="5" t="s">
        <v>52</v>
      </c>
      <c r="E37" s="5">
        <v>52</v>
      </c>
      <c r="F37" s="6">
        <f t="shared" si="0"/>
        <v>26</v>
      </c>
      <c r="G37" s="6">
        <v>70.33</v>
      </c>
      <c r="H37" s="6">
        <f t="shared" si="1"/>
        <v>35.164999999999999</v>
      </c>
      <c r="I37" s="6">
        <f t="shared" si="2"/>
        <v>61.164999999999999</v>
      </c>
    </row>
    <row r="38" spans="1:9" ht="24.95" customHeight="1">
      <c r="A38" s="4">
        <v>34</v>
      </c>
      <c r="B38" s="5">
        <v>20170132</v>
      </c>
      <c r="C38" s="5" t="s">
        <v>54</v>
      </c>
      <c r="D38" s="5" t="s">
        <v>55</v>
      </c>
      <c r="E38" s="5">
        <v>68</v>
      </c>
      <c r="F38" s="6">
        <f t="shared" ref="F38:F69" si="3">E38*0.5</f>
        <v>34</v>
      </c>
      <c r="G38" s="6">
        <v>70.67</v>
      </c>
      <c r="H38" s="6">
        <f t="shared" ref="H38:H69" si="4">G38*0.5</f>
        <v>35.335000000000001</v>
      </c>
      <c r="I38" s="6">
        <f t="shared" ref="I38:I69" si="5">F38+H38</f>
        <v>69.335000000000008</v>
      </c>
    </row>
    <row r="39" spans="1:9" ht="24.95" customHeight="1">
      <c r="A39" s="4">
        <v>35</v>
      </c>
      <c r="B39" s="5">
        <v>20170136</v>
      </c>
      <c r="C39" s="5" t="s">
        <v>56</v>
      </c>
      <c r="D39" s="5" t="s">
        <v>55</v>
      </c>
      <c r="E39" s="5">
        <v>64</v>
      </c>
      <c r="F39" s="6">
        <f t="shared" si="3"/>
        <v>32</v>
      </c>
      <c r="G39" s="6">
        <v>70</v>
      </c>
      <c r="H39" s="6">
        <f t="shared" si="4"/>
        <v>35</v>
      </c>
      <c r="I39" s="6">
        <f t="shared" si="5"/>
        <v>67</v>
      </c>
    </row>
    <row r="40" spans="1:9" ht="24.95" customHeight="1">
      <c r="A40" s="4">
        <v>36</v>
      </c>
      <c r="B40" s="5">
        <v>20170127</v>
      </c>
      <c r="C40" s="5" t="s">
        <v>57</v>
      </c>
      <c r="D40" s="5" t="s">
        <v>55</v>
      </c>
      <c r="E40" s="5">
        <v>62</v>
      </c>
      <c r="F40" s="6">
        <f t="shared" si="3"/>
        <v>31</v>
      </c>
      <c r="G40" s="6">
        <v>68.67</v>
      </c>
      <c r="H40" s="6">
        <f t="shared" si="4"/>
        <v>34.335000000000001</v>
      </c>
      <c r="I40" s="6">
        <f t="shared" si="5"/>
        <v>65.335000000000008</v>
      </c>
    </row>
    <row r="41" spans="1:9" ht="24.95" customHeight="1">
      <c r="A41" s="4">
        <v>37</v>
      </c>
      <c r="B41" s="5">
        <v>20170146</v>
      </c>
      <c r="C41" s="5" t="s">
        <v>58</v>
      </c>
      <c r="D41" s="5" t="s">
        <v>59</v>
      </c>
      <c r="E41" s="5">
        <v>76</v>
      </c>
      <c r="F41" s="6">
        <f t="shared" si="3"/>
        <v>38</v>
      </c>
      <c r="G41" s="6">
        <v>84</v>
      </c>
      <c r="H41" s="6">
        <f t="shared" si="4"/>
        <v>42</v>
      </c>
      <c r="I41" s="6">
        <f t="shared" si="5"/>
        <v>80</v>
      </c>
    </row>
    <row r="42" spans="1:9" ht="24.95" customHeight="1">
      <c r="A42" s="4">
        <v>38</v>
      </c>
      <c r="B42" s="5">
        <v>20170156</v>
      </c>
      <c r="C42" s="5" t="s">
        <v>60</v>
      </c>
      <c r="D42" s="5" t="s">
        <v>59</v>
      </c>
      <c r="E42" s="5">
        <v>74</v>
      </c>
      <c r="F42" s="6">
        <f t="shared" si="3"/>
        <v>37</v>
      </c>
      <c r="G42" s="6" t="s">
        <v>30</v>
      </c>
      <c r="H42" s="6"/>
      <c r="I42" s="6">
        <v>37</v>
      </c>
    </row>
    <row r="43" spans="1:9" ht="24.95" customHeight="1">
      <c r="A43" s="4">
        <v>39</v>
      </c>
      <c r="B43" s="5">
        <v>20170145</v>
      </c>
      <c r="C43" s="5" t="s">
        <v>61</v>
      </c>
      <c r="D43" s="5" t="s">
        <v>59</v>
      </c>
      <c r="E43" s="5">
        <v>70</v>
      </c>
      <c r="F43" s="6">
        <f t="shared" si="3"/>
        <v>35</v>
      </c>
      <c r="G43" s="6">
        <v>77</v>
      </c>
      <c r="H43" s="6">
        <f t="shared" si="4"/>
        <v>38.5</v>
      </c>
      <c r="I43" s="6">
        <f t="shared" si="5"/>
        <v>73.5</v>
      </c>
    </row>
    <row r="44" spans="1:9" ht="24.95" customHeight="1">
      <c r="A44" s="4">
        <v>40</v>
      </c>
      <c r="B44" s="5">
        <v>20170171</v>
      </c>
      <c r="C44" s="5" t="s">
        <v>62</v>
      </c>
      <c r="D44" s="5" t="s">
        <v>63</v>
      </c>
      <c r="E44" s="5">
        <v>70</v>
      </c>
      <c r="F44" s="6">
        <f t="shared" si="3"/>
        <v>35</v>
      </c>
      <c r="G44" s="6">
        <v>73</v>
      </c>
      <c r="H44" s="6">
        <f t="shared" si="4"/>
        <v>36.5</v>
      </c>
      <c r="I44" s="6">
        <f t="shared" si="5"/>
        <v>71.5</v>
      </c>
    </row>
    <row r="45" spans="1:9" ht="24.95" customHeight="1">
      <c r="A45" s="4">
        <v>41</v>
      </c>
      <c r="B45" s="5">
        <v>20170162</v>
      </c>
      <c r="C45" s="5" t="s">
        <v>64</v>
      </c>
      <c r="D45" s="5" t="s">
        <v>63</v>
      </c>
      <c r="E45" s="5">
        <v>67</v>
      </c>
      <c r="F45" s="6">
        <f t="shared" si="3"/>
        <v>33.5</v>
      </c>
      <c r="G45" s="6">
        <v>87.67</v>
      </c>
      <c r="H45" s="6">
        <f t="shared" si="4"/>
        <v>43.835000000000001</v>
      </c>
      <c r="I45" s="6">
        <f t="shared" si="5"/>
        <v>77.335000000000008</v>
      </c>
    </row>
    <row r="46" spans="1:9" ht="24.95" customHeight="1">
      <c r="A46" s="4">
        <v>42</v>
      </c>
      <c r="B46" s="5">
        <v>20170177</v>
      </c>
      <c r="C46" s="5" t="s">
        <v>65</v>
      </c>
      <c r="D46" s="5" t="s">
        <v>63</v>
      </c>
      <c r="E46" s="5">
        <v>65</v>
      </c>
      <c r="F46" s="6">
        <f t="shared" si="3"/>
        <v>32.5</v>
      </c>
      <c r="G46" s="6">
        <v>78.33</v>
      </c>
      <c r="H46" s="6">
        <f t="shared" si="4"/>
        <v>39.164999999999999</v>
      </c>
      <c r="I46" s="6">
        <f t="shared" si="5"/>
        <v>71.664999999999992</v>
      </c>
    </row>
    <row r="47" spans="1:9" ht="24.95" customHeight="1">
      <c r="A47" s="4">
        <v>43</v>
      </c>
      <c r="B47" s="5">
        <v>20170167</v>
      </c>
      <c r="C47" s="5" t="s">
        <v>66</v>
      </c>
      <c r="D47" s="5" t="s">
        <v>63</v>
      </c>
      <c r="E47" s="5">
        <v>64</v>
      </c>
      <c r="F47" s="6">
        <f t="shared" si="3"/>
        <v>32</v>
      </c>
      <c r="G47" s="6">
        <v>73.33</v>
      </c>
      <c r="H47" s="6">
        <f t="shared" si="4"/>
        <v>36.664999999999999</v>
      </c>
      <c r="I47" s="6">
        <f t="shared" si="5"/>
        <v>68.664999999999992</v>
      </c>
    </row>
    <row r="48" spans="1:9" ht="24.95" customHeight="1">
      <c r="A48" s="4">
        <v>44</v>
      </c>
      <c r="B48" s="5">
        <v>20170161</v>
      </c>
      <c r="C48" s="5" t="s">
        <v>67</v>
      </c>
      <c r="D48" s="5" t="s">
        <v>63</v>
      </c>
      <c r="E48" s="5">
        <v>63</v>
      </c>
      <c r="F48" s="6">
        <f t="shared" si="3"/>
        <v>31.5</v>
      </c>
      <c r="G48" s="6" t="s">
        <v>30</v>
      </c>
      <c r="H48" s="6"/>
      <c r="I48" s="6">
        <v>31.5</v>
      </c>
    </row>
    <row r="49" spans="1:9" ht="24.95" customHeight="1">
      <c r="A49" s="4">
        <v>45</v>
      </c>
      <c r="B49" s="5">
        <v>20170174</v>
      </c>
      <c r="C49" s="5" t="s">
        <v>68</v>
      </c>
      <c r="D49" s="5" t="s">
        <v>63</v>
      </c>
      <c r="E49" s="5">
        <v>61</v>
      </c>
      <c r="F49" s="6">
        <f t="shared" si="3"/>
        <v>30.5</v>
      </c>
      <c r="G49" s="6">
        <v>76.33</v>
      </c>
      <c r="H49" s="6">
        <f t="shared" si="4"/>
        <v>38.164999999999999</v>
      </c>
      <c r="I49" s="6">
        <f t="shared" si="5"/>
        <v>68.664999999999992</v>
      </c>
    </row>
    <row r="50" spans="1:9" ht="24.95" customHeight="1">
      <c r="A50" s="4">
        <v>46</v>
      </c>
      <c r="B50" s="5">
        <v>20170184</v>
      </c>
      <c r="C50" s="5" t="s">
        <v>69</v>
      </c>
      <c r="D50" s="5" t="s">
        <v>70</v>
      </c>
      <c r="E50" s="5">
        <v>75</v>
      </c>
      <c r="F50" s="6">
        <f t="shared" si="3"/>
        <v>37.5</v>
      </c>
      <c r="G50" s="6">
        <v>73.67</v>
      </c>
      <c r="H50" s="6">
        <f t="shared" si="4"/>
        <v>36.835000000000001</v>
      </c>
      <c r="I50" s="6">
        <f t="shared" si="5"/>
        <v>74.335000000000008</v>
      </c>
    </row>
    <row r="51" spans="1:9" ht="24.95" customHeight="1">
      <c r="A51" s="4">
        <v>47</v>
      </c>
      <c r="B51" s="5">
        <v>20170186</v>
      </c>
      <c r="C51" s="5" t="s">
        <v>71</v>
      </c>
      <c r="D51" s="5" t="s">
        <v>70</v>
      </c>
      <c r="E51" s="5">
        <v>66</v>
      </c>
      <c r="F51" s="6">
        <f t="shared" si="3"/>
        <v>33</v>
      </c>
      <c r="G51" s="6">
        <v>77</v>
      </c>
      <c r="H51" s="6">
        <f t="shared" si="4"/>
        <v>38.5</v>
      </c>
      <c r="I51" s="6">
        <f t="shared" si="5"/>
        <v>71.5</v>
      </c>
    </row>
    <row r="52" spans="1:9" ht="24.95" customHeight="1">
      <c r="A52" s="4">
        <v>48</v>
      </c>
      <c r="B52" s="5">
        <v>20170178</v>
      </c>
      <c r="C52" s="5" t="s">
        <v>72</v>
      </c>
      <c r="D52" s="5" t="s">
        <v>70</v>
      </c>
      <c r="E52" s="5">
        <v>64</v>
      </c>
      <c r="F52" s="6">
        <f t="shared" si="3"/>
        <v>32</v>
      </c>
      <c r="G52" s="6">
        <v>76</v>
      </c>
      <c r="H52" s="6">
        <f t="shared" si="4"/>
        <v>38</v>
      </c>
      <c r="I52" s="6">
        <f t="shared" si="5"/>
        <v>70</v>
      </c>
    </row>
    <row r="53" spans="1:9" ht="24.95" customHeight="1">
      <c r="A53" s="4">
        <v>49</v>
      </c>
      <c r="B53" s="5">
        <v>20170185</v>
      </c>
      <c r="C53" s="5" t="s">
        <v>73</v>
      </c>
      <c r="D53" s="5" t="s">
        <v>70</v>
      </c>
      <c r="E53" s="5">
        <v>57</v>
      </c>
      <c r="F53" s="6">
        <f t="shared" si="3"/>
        <v>28.5</v>
      </c>
      <c r="G53" s="6">
        <v>88.33</v>
      </c>
      <c r="H53" s="6">
        <f t="shared" si="4"/>
        <v>44.164999999999999</v>
      </c>
      <c r="I53" s="6">
        <f t="shared" si="5"/>
        <v>72.664999999999992</v>
      </c>
    </row>
    <row r="54" spans="1:9" ht="24.95" customHeight="1">
      <c r="A54" s="4">
        <v>50</v>
      </c>
      <c r="B54" s="5">
        <v>20170180</v>
      </c>
      <c r="C54" s="5" t="s">
        <v>74</v>
      </c>
      <c r="D54" s="5" t="s">
        <v>70</v>
      </c>
      <c r="E54" s="5">
        <v>54</v>
      </c>
      <c r="F54" s="6">
        <f t="shared" si="3"/>
        <v>27</v>
      </c>
      <c r="G54" s="6">
        <v>79.67</v>
      </c>
      <c r="H54" s="6">
        <f t="shared" si="4"/>
        <v>39.835000000000001</v>
      </c>
      <c r="I54" s="6">
        <f t="shared" si="5"/>
        <v>66.835000000000008</v>
      </c>
    </row>
    <row r="55" spans="1:9" ht="24.95" customHeight="1">
      <c r="A55" s="4">
        <v>51</v>
      </c>
      <c r="B55" s="5">
        <v>20170182</v>
      </c>
      <c r="C55" s="5" t="s">
        <v>75</v>
      </c>
      <c r="D55" s="5" t="s">
        <v>70</v>
      </c>
      <c r="E55" s="5">
        <v>53</v>
      </c>
      <c r="F55" s="6">
        <f t="shared" si="3"/>
        <v>26.5</v>
      </c>
      <c r="G55" s="6">
        <v>79</v>
      </c>
      <c r="H55" s="6">
        <f t="shared" si="4"/>
        <v>39.5</v>
      </c>
      <c r="I55" s="6">
        <f t="shared" si="5"/>
        <v>66</v>
      </c>
    </row>
    <row r="56" spans="1:9" ht="24.95" customHeight="1">
      <c r="A56" s="4">
        <v>52</v>
      </c>
      <c r="B56" s="5">
        <v>20170187</v>
      </c>
      <c r="C56" s="5" t="s">
        <v>76</v>
      </c>
      <c r="D56" s="5" t="s">
        <v>70</v>
      </c>
      <c r="E56" s="5">
        <v>53</v>
      </c>
      <c r="F56" s="6">
        <f t="shared" si="3"/>
        <v>26.5</v>
      </c>
      <c r="G56" s="6" t="s">
        <v>30</v>
      </c>
      <c r="H56" s="6"/>
      <c r="I56" s="6">
        <v>26.5</v>
      </c>
    </row>
    <row r="57" spans="1:9" ht="24.95" customHeight="1">
      <c r="A57" s="4">
        <v>53</v>
      </c>
      <c r="B57" s="5">
        <v>20170179</v>
      </c>
      <c r="C57" s="5" t="s">
        <v>77</v>
      </c>
      <c r="D57" s="5" t="s">
        <v>70</v>
      </c>
      <c r="E57" s="5">
        <v>51</v>
      </c>
      <c r="F57" s="6">
        <f t="shared" si="3"/>
        <v>25.5</v>
      </c>
      <c r="G57" s="6">
        <v>72.67</v>
      </c>
      <c r="H57" s="6">
        <f t="shared" si="4"/>
        <v>36.335000000000001</v>
      </c>
      <c r="I57" s="6">
        <f t="shared" si="5"/>
        <v>61.835000000000001</v>
      </c>
    </row>
    <row r="58" spans="1:9" ht="24.95" customHeight="1">
      <c r="A58" s="4">
        <v>54</v>
      </c>
      <c r="B58" s="5">
        <v>20170183</v>
      </c>
      <c r="C58" s="5" t="s">
        <v>78</v>
      </c>
      <c r="D58" s="5" t="s">
        <v>70</v>
      </c>
      <c r="E58" s="5">
        <v>51</v>
      </c>
      <c r="F58" s="6">
        <f t="shared" si="3"/>
        <v>25.5</v>
      </c>
      <c r="G58" s="6">
        <v>87.33</v>
      </c>
      <c r="H58" s="6">
        <f t="shared" si="4"/>
        <v>43.664999999999999</v>
      </c>
      <c r="I58" s="6">
        <f t="shared" si="5"/>
        <v>69.164999999999992</v>
      </c>
    </row>
    <row r="59" spans="1:9" ht="24.95" customHeight="1">
      <c r="A59" s="4">
        <v>55</v>
      </c>
      <c r="B59" s="5">
        <v>20170188</v>
      </c>
      <c r="C59" s="5" t="s">
        <v>79</v>
      </c>
      <c r="D59" s="5" t="s">
        <v>70</v>
      </c>
      <c r="E59" s="5">
        <v>51</v>
      </c>
      <c r="F59" s="6">
        <f t="shared" si="3"/>
        <v>25.5</v>
      </c>
      <c r="G59" s="6">
        <v>78.67</v>
      </c>
      <c r="H59" s="6">
        <f t="shared" si="4"/>
        <v>39.335000000000001</v>
      </c>
      <c r="I59" s="6">
        <f t="shared" si="5"/>
        <v>64.835000000000008</v>
      </c>
    </row>
    <row r="60" spans="1:9" ht="24.95" customHeight="1">
      <c r="A60" s="4">
        <v>56</v>
      </c>
      <c r="B60" s="5">
        <v>20170192</v>
      </c>
      <c r="C60" s="5" t="s">
        <v>80</v>
      </c>
      <c r="D60" s="5" t="s">
        <v>81</v>
      </c>
      <c r="E60" s="5">
        <v>72</v>
      </c>
      <c r="F60" s="6">
        <f t="shared" si="3"/>
        <v>36</v>
      </c>
      <c r="G60" s="6">
        <v>74.33</v>
      </c>
      <c r="H60" s="6">
        <f t="shared" si="4"/>
        <v>37.164999999999999</v>
      </c>
      <c r="I60" s="6">
        <f t="shared" si="5"/>
        <v>73.164999999999992</v>
      </c>
    </row>
    <row r="61" spans="1:9" ht="24.95" customHeight="1">
      <c r="A61" s="4">
        <v>57</v>
      </c>
      <c r="B61" s="5">
        <v>20170193</v>
      </c>
      <c r="C61" s="5" t="s">
        <v>82</v>
      </c>
      <c r="D61" s="5" t="s">
        <v>81</v>
      </c>
      <c r="E61" s="5">
        <v>67</v>
      </c>
      <c r="F61" s="6">
        <f t="shared" si="3"/>
        <v>33.5</v>
      </c>
      <c r="G61" s="6">
        <v>80</v>
      </c>
      <c r="H61" s="6">
        <f t="shared" si="4"/>
        <v>40</v>
      </c>
      <c r="I61" s="6">
        <f t="shared" si="5"/>
        <v>73.5</v>
      </c>
    </row>
    <row r="62" spans="1:9" ht="24.95" customHeight="1">
      <c r="A62" s="4">
        <v>58</v>
      </c>
      <c r="B62" s="5">
        <v>20170190</v>
      </c>
      <c r="C62" s="5" t="s">
        <v>83</v>
      </c>
      <c r="D62" s="5" t="s">
        <v>81</v>
      </c>
      <c r="E62" s="5">
        <v>63</v>
      </c>
      <c r="F62" s="6">
        <f t="shared" si="3"/>
        <v>31.5</v>
      </c>
      <c r="G62" s="6" t="s">
        <v>30</v>
      </c>
      <c r="H62" s="6"/>
      <c r="I62" s="6">
        <v>31.5</v>
      </c>
    </row>
    <row r="63" spans="1:9" ht="24.95" customHeight="1">
      <c r="A63" s="4">
        <v>59</v>
      </c>
      <c r="B63" s="5">
        <v>20170217</v>
      </c>
      <c r="C63" s="5" t="s">
        <v>84</v>
      </c>
      <c r="D63" s="5" t="s">
        <v>85</v>
      </c>
      <c r="E63" s="5">
        <v>81</v>
      </c>
      <c r="F63" s="6">
        <f t="shared" si="3"/>
        <v>40.5</v>
      </c>
      <c r="G63" s="6">
        <v>64.67</v>
      </c>
      <c r="H63" s="6">
        <f t="shared" si="4"/>
        <v>32.335000000000001</v>
      </c>
      <c r="I63" s="6">
        <f t="shared" si="5"/>
        <v>72.835000000000008</v>
      </c>
    </row>
    <row r="64" spans="1:9" ht="24.95" customHeight="1">
      <c r="A64" s="4">
        <v>60</v>
      </c>
      <c r="B64" s="5">
        <v>20170201</v>
      </c>
      <c r="C64" s="5" t="s">
        <v>86</v>
      </c>
      <c r="D64" s="5" t="s">
        <v>85</v>
      </c>
      <c r="E64" s="5">
        <v>74</v>
      </c>
      <c r="F64" s="6">
        <f t="shared" si="3"/>
        <v>37</v>
      </c>
      <c r="G64" s="6">
        <v>73</v>
      </c>
      <c r="H64" s="6">
        <f t="shared" si="4"/>
        <v>36.5</v>
      </c>
      <c r="I64" s="6">
        <f t="shared" si="5"/>
        <v>73.5</v>
      </c>
    </row>
    <row r="65" spans="1:256" ht="24.95" customHeight="1">
      <c r="A65" s="4">
        <v>61</v>
      </c>
      <c r="B65" s="5">
        <v>20170204</v>
      </c>
      <c r="C65" s="5" t="s">
        <v>87</v>
      </c>
      <c r="D65" s="5" t="s">
        <v>85</v>
      </c>
      <c r="E65" s="5">
        <v>74</v>
      </c>
      <c r="F65" s="6">
        <f t="shared" si="3"/>
        <v>37</v>
      </c>
      <c r="G65" s="6">
        <v>65.33</v>
      </c>
      <c r="H65" s="6">
        <f t="shared" si="4"/>
        <v>32.664999999999999</v>
      </c>
      <c r="I65" s="6">
        <f t="shared" si="5"/>
        <v>69.664999999999992</v>
      </c>
    </row>
    <row r="66" spans="1:256" ht="24.95" customHeight="1">
      <c r="A66" s="4">
        <v>62</v>
      </c>
      <c r="B66" s="5">
        <v>20170228</v>
      </c>
      <c r="C66" s="5" t="s">
        <v>88</v>
      </c>
      <c r="D66" s="5" t="s">
        <v>89</v>
      </c>
      <c r="E66" s="5">
        <v>68</v>
      </c>
      <c r="F66" s="6">
        <f t="shared" si="3"/>
        <v>34</v>
      </c>
      <c r="G66" s="6" t="s">
        <v>30</v>
      </c>
      <c r="H66" s="6"/>
      <c r="I66" s="6">
        <v>34</v>
      </c>
    </row>
    <row r="67" spans="1:256" ht="24.95" customHeight="1">
      <c r="A67" s="4">
        <v>63</v>
      </c>
      <c r="B67" s="5">
        <v>20170218</v>
      </c>
      <c r="C67" s="5" t="s">
        <v>90</v>
      </c>
      <c r="D67" s="5" t="s">
        <v>89</v>
      </c>
      <c r="E67" s="5">
        <v>66</v>
      </c>
      <c r="F67" s="6">
        <f t="shared" si="3"/>
        <v>33</v>
      </c>
      <c r="G67" s="6">
        <v>67.33</v>
      </c>
      <c r="H67" s="6">
        <f t="shared" si="4"/>
        <v>33.664999999999999</v>
      </c>
      <c r="I67" s="6">
        <f t="shared" si="5"/>
        <v>66.664999999999992</v>
      </c>
    </row>
    <row r="68" spans="1:256" ht="24.95" customHeight="1">
      <c r="A68" s="4">
        <v>64</v>
      </c>
      <c r="B68" s="5">
        <v>20170219</v>
      </c>
      <c r="C68" s="5" t="s">
        <v>91</v>
      </c>
      <c r="D68" s="5" t="s">
        <v>89</v>
      </c>
      <c r="E68" s="5">
        <v>61</v>
      </c>
      <c r="F68" s="6">
        <f t="shared" si="3"/>
        <v>30.5</v>
      </c>
      <c r="G68" s="6">
        <v>68.33</v>
      </c>
      <c r="H68" s="6">
        <f t="shared" si="4"/>
        <v>34.164999999999999</v>
      </c>
      <c r="I68" s="6">
        <f t="shared" si="5"/>
        <v>64.664999999999992</v>
      </c>
    </row>
    <row r="69" spans="1:256" ht="24.95" customHeight="1">
      <c r="A69" s="4">
        <v>65</v>
      </c>
      <c r="B69" s="5">
        <v>20170220</v>
      </c>
      <c r="C69" s="5" t="s">
        <v>92</v>
      </c>
      <c r="D69" s="5" t="s">
        <v>89</v>
      </c>
      <c r="E69" s="5">
        <v>61</v>
      </c>
      <c r="F69" s="6">
        <f t="shared" si="3"/>
        <v>30.5</v>
      </c>
      <c r="G69" s="6">
        <v>60.33</v>
      </c>
      <c r="H69" s="6">
        <f t="shared" si="4"/>
        <v>30.164999999999999</v>
      </c>
      <c r="I69" s="6">
        <f t="shared" si="5"/>
        <v>60.664999999999999</v>
      </c>
    </row>
    <row r="70" spans="1:256" ht="24.95" customHeight="1">
      <c r="A70" s="4">
        <v>66</v>
      </c>
      <c r="B70" s="5">
        <v>20170257</v>
      </c>
      <c r="C70" s="5" t="s">
        <v>93</v>
      </c>
      <c r="D70" s="5" t="s">
        <v>94</v>
      </c>
      <c r="E70" s="5">
        <v>69</v>
      </c>
      <c r="F70" s="6">
        <f t="shared" ref="F70:F93" si="6">E70*0.5</f>
        <v>34.5</v>
      </c>
      <c r="G70" s="6">
        <v>77.7</v>
      </c>
      <c r="H70" s="6">
        <f t="shared" ref="H70:H93" si="7">G70*0.5</f>
        <v>38.85</v>
      </c>
      <c r="I70" s="6">
        <f t="shared" ref="I70:I93" si="8">F70+H70</f>
        <v>73.349999999999994</v>
      </c>
    </row>
    <row r="71" spans="1:256" ht="24.95" customHeight="1">
      <c r="A71" s="4">
        <v>67</v>
      </c>
      <c r="B71" s="5">
        <v>20170263</v>
      </c>
      <c r="C71" s="5" t="s">
        <v>95</v>
      </c>
      <c r="D71" s="5" t="s">
        <v>94</v>
      </c>
      <c r="E71" s="5">
        <v>69</v>
      </c>
      <c r="F71" s="6">
        <f t="shared" si="6"/>
        <v>34.5</v>
      </c>
      <c r="G71" s="6">
        <v>77</v>
      </c>
      <c r="H71" s="6">
        <f t="shared" si="7"/>
        <v>38.5</v>
      </c>
      <c r="I71" s="6">
        <f t="shared" si="8"/>
        <v>73</v>
      </c>
    </row>
    <row r="72" spans="1:256" ht="24.95" customHeight="1">
      <c r="A72" s="4">
        <v>68</v>
      </c>
      <c r="B72" s="5">
        <v>20170241</v>
      </c>
      <c r="C72" s="5" t="s">
        <v>96</v>
      </c>
      <c r="D72" s="5" t="s">
        <v>94</v>
      </c>
      <c r="E72" s="5">
        <v>68</v>
      </c>
      <c r="F72" s="6">
        <f t="shared" si="6"/>
        <v>34</v>
      </c>
      <c r="G72" s="6">
        <v>49.7</v>
      </c>
      <c r="H72" s="6">
        <f t="shared" si="7"/>
        <v>24.85</v>
      </c>
      <c r="I72" s="6">
        <f t="shared" si="8"/>
        <v>58.85</v>
      </c>
    </row>
    <row r="73" spans="1:256" ht="24.95" customHeight="1">
      <c r="A73" s="4">
        <v>69</v>
      </c>
      <c r="B73" s="5">
        <v>20170252</v>
      </c>
      <c r="C73" s="5" t="s">
        <v>97</v>
      </c>
      <c r="D73" s="5" t="s">
        <v>94</v>
      </c>
      <c r="E73" s="5">
        <v>68</v>
      </c>
      <c r="F73" s="6">
        <f t="shared" si="6"/>
        <v>34</v>
      </c>
      <c r="G73" s="6">
        <v>80</v>
      </c>
      <c r="H73" s="6">
        <f t="shared" si="7"/>
        <v>40</v>
      </c>
      <c r="I73" s="6">
        <f t="shared" si="8"/>
        <v>74</v>
      </c>
    </row>
    <row r="74" spans="1:256" ht="24.95" customHeight="1">
      <c r="A74" s="4">
        <v>70</v>
      </c>
      <c r="B74" s="5">
        <v>20170274</v>
      </c>
      <c r="C74" s="5" t="s">
        <v>98</v>
      </c>
      <c r="D74" s="5" t="s">
        <v>99</v>
      </c>
      <c r="E74" s="5">
        <v>87</v>
      </c>
      <c r="F74" s="6">
        <f t="shared" si="6"/>
        <v>43.5</v>
      </c>
      <c r="G74" s="6">
        <v>63.67</v>
      </c>
      <c r="H74" s="6">
        <f t="shared" si="7"/>
        <v>31.835000000000001</v>
      </c>
      <c r="I74" s="6">
        <f t="shared" si="8"/>
        <v>75.335000000000008</v>
      </c>
    </row>
    <row r="75" spans="1:256" ht="24.95" customHeight="1">
      <c r="A75" s="4">
        <v>71</v>
      </c>
      <c r="B75" s="5">
        <v>20170276</v>
      </c>
      <c r="C75" s="5" t="s">
        <v>100</v>
      </c>
      <c r="D75" s="5" t="s">
        <v>99</v>
      </c>
      <c r="E75" s="5">
        <v>74</v>
      </c>
      <c r="F75" s="6">
        <f t="shared" si="6"/>
        <v>37</v>
      </c>
      <c r="G75" s="6">
        <v>61</v>
      </c>
      <c r="H75" s="6">
        <f t="shared" si="7"/>
        <v>30.5</v>
      </c>
      <c r="I75" s="6">
        <f t="shared" si="8"/>
        <v>67.5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  <c r="DK75" s="10"/>
      <c r="DL75" s="10"/>
      <c r="DM75" s="10"/>
      <c r="DN75" s="10"/>
      <c r="DO75" s="10"/>
      <c r="DP75" s="10"/>
      <c r="DQ75" s="10"/>
      <c r="DR75" s="10"/>
      <c r="DS75" s="10"/>
      <c r="DT75" s="10"/>
      <c r="DU75" s="10"/>
      <c r="DV75" s="10"/>
      <c r="DW75" s="10"/>
      <c r="DX75" s="10"/>
      <c r="DY75" s="10"/>
      <c r="DZ75" s="10"/>
      <c r="EA75" s="10"/>
      <c r="EB75" s="10"/>
      <c r="EC75" s="10"/>
      <c r="ED75" s="10"/>
      <c r="EE75" s="10"/>
      <c r="EF75" s="10"/>
      <c r="EG75" s="10"/>
      <c r="EH75" s="10"/>
      <c r="EI75" s="10"/>
      <c r="EJ75" s="10"/>
      <c r="EK75" s="10"/>
      <c r="EL75" s="10"/>
      <c r="EM75" s="10"/>
      <c r="EN75" s="10"/>
      <c r="EO75" s="10"/>
      <c r="EP75" s="10"/>
      <c r="EQ75" s="10"/>
      <c r="ER75" s="10"/>
      <c r="ES75" s="10"/>
      <c r="ET75" s="10"/>
      <c r="EU75" s="10"/>
      <c r="EV75" s="10"/>
      <c r="EW75" s="10"/>
      <c r="EX75" s="10"/>
      <c r="EY75" s="10"/>
      <c r="EZ75" s="10"/>
      <c r="FA75" s="10"/>
      <c r="FB75" s="10"/>
      <c r="FC75" s="10"/>
      <c r="FD75" s="10"/>
      <c r="FE75" s="10"/>
      <c r="FF75" s="10"/>
      <c r="FG75" s="10"/>
      <c r="FH75" s="10"/>
      <c r="FI75" s="10"/>
      <c r="FJ75" s="10"/>
      <c r="FK75" s="10"/>
      <c r="FL75" s="10"/>
      <c r="FM75" s="10"/>
      <c r="FN75" s="10"/>
      <c r="FO75" s="10"/>
      <c r="FP75" s="10"/>
      <c r="FQ75" s="10"/>
      <c r="FR75" s="10"/>
      <c r="FS75" s="10"/>
      <c r="FT75" s="10"/>
      <c r="FU75" s="10"/>
      <c r="FV75" s="10"/>
      <c r="FW75" s="10"/>
      <c r="FX75" s="10"/>
      <c r="FY75" s="10"/>
      <c r="FZ75" s="10"/>
      <c r="GA75" s="10"/>
      <c r="GB75" s="10"/>
      <c r="GC75" s="10"/>
      <c r="GD75" s="10"/>
      <c r="GE75" s="10"/>
      <c r="GF75" s="10"/>
      <c r="GG75" s="10"/>
      <c r="GH75" s="10"/>
      <c r="GI75" s="10"/>
      <c r="GJ75" s="10"/>
      <c r="GK75" s="10"/>
      <c r="GL75" s="10"/>
      <c r="GM75" s="10"/>
      <c r="GN75" s="10"/>
      <c r="GO75" s="10"/>
      <c r="GP75" s="10"/>
      <c r="GQ75" s="10"/>
      <c r="GR75" s="10"/>
      <c r="GS75" s="10"/>
      <c r="GT75" s="10"/>
      <c r="GU75" s="10"/>
      <c r="GV75" s="10"/>
      <c r="GW75" s="10"/>
      <c r="GX75" s="10"/>
      <c r="GY75" s="10"/>
      <c r="GZ75" s="10"/>
      <c r="HA75" s="10"/>
      <c r="HB75" s="10"/>
      <c r="HC75" s="10"/>
      <c r="HD75" s="10"/>
      <c r="HE75" s="10"/>
      <c r="HF75" s="10"/>
      <c r="HG75" s="10"/>
      <c r="HH75" s="10"/>
      <c r="HI75" s="10"/>
      <c r="HJ75" s="10"/>
      <c r="HK75" s="10"/>
      <c r="HL75" s="10"/>
      <c r="HM75" s="10"/>
      <c r="HN75" s="10"/>
      <c r="HO75" s="10"/>
      <c r="HP75" s="10"/>
      <c r="HQ75" s="10"/>
      <c r="HR75" s="10"/>
      <c r="HS75" s="10"/>
      <c r="HT75" s="10"/>
      <c r="HU75" s="10"/>
      <c r="HV75" s="10"/>
      <c r="HW75" s="10"/>
      <c r="HX75" s="10"/>
      <c r="HY75" s="10"/>
      <c r="HZ75" s="10"/>
      <c r="IA75" s="10"/>
      <c r="IB75" s="10"/>
      <c r="IC75" s="10"/>
      <c r="ID75" s="10"/>
      <c r="IE75" s="10"/>
      <c r="IF75" s="10"/>
      <c r="IG75" s="10"/>
      <c r="IH75" s="10"/>
      <c r="II75" s="10"/>
      <c r="IJ75" s="10"/>
      <c r="IK75" s="10"/>
      <c r="IL75" s="10"/>
      <c r="IM75" s="10"/>
      <c r="IN75" s="10"/>
      <c r="IO75" s="10"/>
      <c r="IP75" s="10"/>
      <c r="IQ75" s="10"/>
      <c r="IR75" s="10"/>
      <c r="IS75" s="10"/>
      <c r="IT75" s="10"/>
      <c r="IU75" s="10"/>
      <c r="IV75" s="10"/>
    </row>
    <row r="76" spans="1:256" ht="24.95" customHeight="1">
      <c r="A76" s="4">
        <v>72</v>
      </c>
      <c r="B76" s="5">
        <v>20170277</v>
      </c>
      <c r="C76" s="5" t="s">
        <v>101</v>
      </c>
      <c r="D76" s="5" t="s">
        <v>99</v>
      </c>
      <c r="E76" s="5">
        <v>69</v>
      </c>
      <c r="F76" s="6">
        <f t="shared" si="6"/>
        <v>34.5</v>
      </c>
      <c r="G76" s="6">
        <v>91</v>
      </c>
      <c r="H76" s="6">
        <f t="shared" si="7"/>
        <v>45.5</v>
      </c>
      <c r="I76" s="6">
        <f t="shared" si="8"/>
        <v>80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  <c r="DK76" s="10"/>
      <c r="DL76" s="10"/>
      <c r="DM76" s="10"/>
      <c r="DN76" s="10"/>
      <c r="DO76" s="10"/>
      <c r="DP76" s="10"/>
      <c r="DQ76" s="10"/>
      <c r="DR76" s="10"/>
      <c r="DS76" s="10"/>
      <c r="DT76" s="10"/>
      <c r="DU76" s="10"/>
      <c r="DV76" s="10"/>
      <c r="DW76" s="10"/>
      <c r="DX76" s="10"/>
      <c r="DY76" s="10"/>
      <c r="DZ76" s="10"/>
      <c r="EA76" s="10"/>
      <c r="EB76" s="10"/>
      <c r="EC76" s="10"/>
      <c r="ED76" s="10"/>
      <c r="EE76" s="10"/>
      <c r="EF76" s="10"/>
      <c r="EG76" s="10"/>
      <c r="EH76" s="10"/>
      <c r="EI76" s="10"/>
      <c r="EJ76" s="10"/>
      <c r="EK76" s="10"/>
      <c r="EL76" s="10"/>
      <c r="EM76" s="10"/>
      <c r="EN76" s="10"/>
      <c r="EO76" s="10"/>
      <c r="EP76" s="10"/>
      <c r="EQ76" s="10"/>
      <c r="ER76" s="10"/>
      <c r="ES76" s="10"/>
      <c r="ET76" s="10"/>
      <c r="EU76" s="10"/>
      <c r="EV76" s="10"/>
      <c r="EW76" s="10"/>
      <c r="EX76" s="10"/>
      <c r="EY76" s="10"/>
      <c r="EZ76" s="10"/>
      <c r="FA76" s="10"/>
      <c r="FB76" s="10"/>
      <c r="FC76" s="10"/>
      <c r="FD76" s="10"/>
      <c r="FE76" s="10"/>
      <c r="FF76" s="10"/>
      <c r="FG76" s="10"/>
      <c r="FH76" s="10"/>
      <c r="FI76" s="10"/>
      <c r="FJ76" s="10"/>
      <c r="FK76" s="10"/>
      <c r="FL76" s="10"/>
      <c r="FM76" s="10"/>
      <c r="FN76" s="10"/>
      <c r="FO76" s="10"/>
      <c r="FP76" s="10"/>
      <c r="FQ76" s="10"/>
      <c r="FR76" s="10"/>
      <c r="FS76" s="10"/>
      <c r="FT76" s="10"/>
      <c r="FU76" s="10"/>
      <c r="FV76" s="10"/>
      <c r="FW76" s="10"/>
      <c r="FX76" s="10"/>
      <c r="FY76" s="10"/>
      <c r="FZ76" s="10"/>
      <c r="GA76" s="10"/>
      <c r="GB76" s="10"/>
      <c r="GC76" s="10"/>
      <c r="GD76" s="10"/>
      <c r="GE76" s="10"/>
      <c r="GF76" s="10"/>
      <c r="GG76" s="10"/>
      <c r="GH76" s="10"/>
      <c r="GI76" s="10"/>
      <c r="GJ76" s="10"/>
      <c r="GK76" s="10"/>
      <c r="GL76" s="10"/>
      <c r="GM76" s="10"/>
      <c r="GN76" s="10"/>
      <c r="GO76" s="10"/>
      <c r="GP76" s="10"/>
      <c r="GQ76" s="10"/>
      <c r="GR76" s="10"/>
      <c r="GS76" s="10"/>
      <c r="GT76" s="10"/>
      <c r="GU76" s="10"/>
      <c r="GV76" s="10"/>
      <c r="GW76" s="10"/>
      <c r="GX76" s="10"/>
      <c r="GY76" s="10"/>
      <c r="GZ76" s="10"/>
      <c r="HA76" s="10"/>
      <c r="HB76" s="10"/>
      <c r="HC76" s="10"/>
      <c r="HD76" s="10"/>
      <c r="HE76" s="10"/>
      <c r="HF76" s="10"/>
      <c r="HG76" s="10"/>
      <c r="HH76" s="10"/>
      <c r="HI76" s="10"/>
      <c r="HJ76" s="10"/>
      <c r="HK76" s="10"/>
      <c r="HL76" s="10"/>
      <c r="HM76" s="10"/>
      <c r="HN76" s="10"/>
      <c r="HO76" s="10"/>
      <c r="HP76" s="10"/>
      <c r="HQ76" s="10"/>
      <c r="HR76" s="10"/>
      <c r="HS76" s="10"/>
      <c r="HT76" s="10"/>
      <c r="HU76" s="10"/>
      <c r="HV76" s="10"/>
      <c r="HW76" s="10"/>
      <c r="HX76" s="10"/>
      <c r="HY76" s="10"/>
      <c r="HZ76" s="10"/>
      <c r="IA76" s="10"/>
      <c r="IB76" s="10"/>
      <c r="IC76" s="10"/>
      <c r="ID76" s="10"/>
      <c r="IE76" s="10"/>
      <c r="IF76" s="10"/>
      <c r="IG76" s="10"/>
      <c r="IH76" s="10"/>
      <c r="II76" s="10"/>
      <c r="IJ76" s="10"/>
      <c r="IK76" s="10"/>
      <c r="IL76" s="10"/>
      <c r="IM76" s="10"/>
      <c r="IN76" s="10"/>
      <c r="IO76" s="10"/>
      <c r="IP76" s="10"/>
      <c r="IQ76" s="10"/>
      <c r="IR76" s="10"/>
      <c r="IS76" s="10"/>
      <c r="IT76" s="10"/>
      <c r="IU76" s="10"/>
      <c r="IV76" s="10"/>
    </row>
    <row r="77" spans="1:256" ht="24.95" customHeight="1">
      <c r="A77" s="4">
        <v>73</v>
      </c>
      <c r="B77" s="5">
        <v>20170294</v>
      </c>
      <c r="C77" s="5" t="s">
        <v>102</v>
      </c>
      <c r="D77" s="5" t="s">
        <v>103</v>
      </c>
      <c r="E77" s="5">
        <v>65</v>
      </c>
      <c r="F77" s="6">
        <f t="shared" si="6"/>
        <v>32.5</v>
      </c>
      <c r="G77" s="6">
        <v>85</v>
      </c>
      <c r="H77" s="6">
        <f t="shared" si="7"/>
        <v>42.5</v>
      </c>
      <c r="I77" s="6">
        <f t="shared" si="8"/>
        <v>75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  <c r="DK77" s="10"/>
      <c r="DL77" s="10"/>
      <c r="DM77" s="10"/>
      <c r="DN77" s="10"/>
      <c r="DO77" s="10"/>
      <c r="DP77" s="10"/>
      <c r="DQ77" s="10"/>
      <c r="DR77" s="10"/>
      <c r="DS77" s="10"/>
      <c r="DT77" s="10"/>
      <c r="DU77" s="10"/>
      <c r="DV77" s="10"/>
      <c r="DW77" s="10"/>
      <c r="DX77" s="10"/>
      <c r="DY77" s="10"/>
      <c r="DZ77" s="10"/>
      <c r="EA77" s="10"/>
      <c r="EB77" s="10"/>
      <c r="EC77" s="10"/>
      <c r="ED77" s="10"/>
      <c r="EE77" s="10"/>
      <c r="EF77" s="10"/>
      <c r="EG77" s="10"/>
      <c r="EH77" s="10"/>
      <c r="EI77" s="10"/>
      <c r="EJ77" s="10"/>
      <c r="EK77" s="10"/>
      <c r="EL77" s="10"/>
      <c r="EM77" s="10"/>
      <c r="EN77" s="10"/>
      <c r="EO77" s="10"/>
      <c r="EP77" s="10"/>
      <c r="EQ77" s="10"/>
      <c r="ER77" s="10"/>
      <c r="ES77" s="10"/>
      <c r="ET77" s="10"/>
      <c r="EU77" s="10"/>
      <c r="EV77" s="10"/>
      <c r="EW77" s="10"/>
      <c r="EX77" s="10"/>
      <c r="EY77" s="10"/>
      <c r="EZ77" s="10"/>
      <c r="FA77" s="10"/>
      <c r="FB77" s="10"/>
      <c r="FC77" s="10"/>
      <c r="FD77" s="10"/>
      <c r="FE77" s="10"/>
      <c r="FF77" s="10"/>
      <c r="FG77" s="10"/>
      <c r="FH77" s="10"/>
      <c r="FI77" s="10"/>
      <c r="FJ77" s="10"/>
      <c r="FK77" s="10"/>
      <c r="FL77" s="10"/>
      <c r="FM77" s="10"/>
      <c r="FN77" s="10"/>
      <c r="FO77" s="10"/>
      <c r="FP77" s="10"/>
      <c r="FQ77" s="10"/>
      <c r="FR77" s="10"/>
      <c r="FS77" s="10"/>
      <c r="FT77" s="10"/>
      <c r="FU77" s="10"/>
      <c r="FV77" s="10"/>
      <c r="FW77" s="10"/>
      <c r="FX77" s="10"/>
      <c r="FY77" s="10"/>
      <c r="FZ77" s="10"/>
      <c r="GA77" s="10"/>
      <c r="GB77" s="10"/>
      <c r="GC77" s="10"/>
      <c r="GD77" s="10"/>
      <c r="GE77" s="10"/>
      <c r="GF77" s="10"/>
      <c r="GG77" s="10"/>
      <c r="GH77" s="10"/>
      <c r="GI77" s="10"/>
      <c r="GJ77" s="10"/>
      <c r="GK77" s="10"/>
      <c r="GL77" s="10"/>
      <c r="GM77" s="10"/>
      <c r="GN77" s="10"/>
      <c r="GO77" s="10"/>
      <c r="GP77" s="10"/>
      <c r="GQ77" s="10"/>
      <c r="GR77" s="10"/>
      <c r="GS77" s="10"/>
      <c r="GT77" s="10"/>
      <c r="GU77" s="10"/>
      <c r="GV77" s="10"/>
      <c r="GW77" s="10"/>
      <c r="GX77" s="10"/>
      <c r="GY77" s="10"/>
      <c r="GZ77" s="10"/>
      <c r="HA77" s="10"/>
      <c r="HB77" s="10"/>
      <c r="HC77" s="10"/>
      <c r="HD77" s="10"/>
      <c r="HE77" s="10"/>
      <c r="HF77" s="10"/>
      <c r="HG77" s="10"/>
      <c r="HH77" s="10"/>
      <c r="HI77" s="10"/>
      <c r="HJ77" s="10"/>
      <c r="HK77" s="10"/>
      <c r="HL77" s="10"/>
      <c r="HM77" s="10"/>
      <c r="HN77" s="10"/>
      <c r="HO77" s="10"/>
      <c r="HP77" s="10"/>
      <c r="HQ77" s="10"/>
      <c r="HR77" s="10"/>
      <c r="HS77" s="10"/>
      <c r="HT77" s="10"/>
      <c r="HU77" s="10"/>
      <c r="HV77" s="10"/>
      <c r="HW77" s="10"/>
      <c r="HX77" s="10"/>
      <c r="HY77" s="10"/>
      <c r="HZ77" s="10"/>
      <c r="IA77" s="10"/>
      <c r="IB77" s="10"/>
      <c r="IC77" s="10"/>
      <c r="ID77" s="10"/>
      <c r="IE77" s="10"/>
      <c r="IF77" s="10"/>
      <c r="IG77" s="10"/>
      <c r="IH77" s="10"/>
      <c r="II77" s="10"/>
      <c r="IJ77" s="10"/>
      <c r="IK77" s="10"/>
      <c r="IL77" s="10"/>
      <c r="IM77" s="10"/>
      <c r="IN77" s="10"/>
      <c r="IO77" s="10"/>
      <c r="IP77" s="10"/>
      <c r="IQ77" s="10"/>
      <c r="IR77" s="10"/>
      <c r="IS77" s="10"/>
      <c r="IT77" s="10"/>
      <c r="IU77" s="10"/>
      <c r="IV77" s="10"/>
    </row>
    <row r="78" spans="1:256" ht="24.95" customHeight="1">
      <c r="A78" s="4">
        <v>74</v>
      </c>
      <c r="B78" s="5">
        <v>20170291</v>
      </c>
      <c r="C78" s="5" t="s">
        <v>104</v>
      </c>
      <c r="D78" s="5" t="s">
        <v>103</v>
      </c>
      <c r="E78" s="5">
        <v>58</v>
      </c>
      <c r="F78" s="6">
        <f t="shared" si="6"/>
        <v>29</v>
      </c>
      <c r="G78" s="6">
        <v>77.33</v>
      </c>
      <c r="H78" s="6">
        <f t="shared" si="7"/>
        <v>38.664999999999999</v>
      </c>
      <c r="I78" s="6">
        <f t="shared" si="8"/>
        <v>67.664999999999992</v>
      </c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  <c r="DK78" s="10"/>
      <c r="DL78" s="10"/>
      <c r="DM78" s="10"/>
      <c r="DN78" s="10"/>
      <c r="DO78" s="10"/>
      <c r="DP78" s="10"/>
      <c r="DQ78" s="10"/>
      <c r="DR78" s="10"/>
      <c r="DS78" s="10"/>
      <c r="DT78" s="10"/>
      <c r="DU78" s="10"/>
      <c r="DV78" s="10"/>
      <c r="DW78" s="10"/>
      <c r="DX78" s="10"/>
      <c r="DY78" s="10"/>
      <c r="DZ78" s="10"/>
      <c r="EA78" s="10"/>
      <c r="EB78" s="10"/>
      <c r="EC78" s="10"/>
      <c r="ED78" s="10"/>
      <c r="EE78" s="10"/>
      <c r="EF78" s="10"/>
      <c r="EG78" s="10"/>
      <c r="EH78" s="10"/>
      <c r="EI78" s="10"/>
      <c r="EJ78" s="10"/>
      <c r="EK78" s="10"/>
      <c r="EL78" s="10"/>
      <c r="EM78" s="10"/>
      <c r="EN78" s="10"/>
      <c r="EO78" s="10"/>
      <c r="EP78" s="10"/>
      <c r="EQ78" s="10"/>
      <c r="ER78" s="10"/>
      <c r="ES78" s="10"/>
      <c r="ET78" s="10"/>
      <c r="EU78" s="10"/>
      <c r="EV78" s="10"/>
      <c r="EW78" s="10"/>
      <c r="EX78" s="10"/>
      <c r="EY78" s="10"/>
      <c r="EZ78" s="10"/>
      <c r="FA78" s="10"/>
      <c r="FB78" s="10"/>
      <c r="FC78" s="10"/>
      <c r="FD78" s="10"/>
      <c r="FE78" s="10"/>
      <c r="FF78" s="10"/>
      <c r="FG78" s="10"/>
      <c r="FH78" s="10"/>
      <c r="FI78" s="10"/>
      <c r="FJ78" s="10"/>
      <c r="FK78" s="10"/>
      <c r="FL78" s="10"/>
      <c r="FM78" s="10"/>
      <c r="FN78" s="10"/>
      <c r="FO78" s="10"/>
      <c r="FP78" s="10"/>
      <c r="FQ78" s="10"/>
      <c r="FR78" s="10"/>
      <c r="FS78" s="10"/>
      <c r="FT78" s="10"/>
      <c r="FU78" s="10"/>
      <c r="FV78" s="10"/>
      <c r="FW78" s="10"/>
      <c r="FX78" s="10"/>
      <c r="FY78" s="10"/>
      <c r="FZ78" s="10"/>
      <c r="GA78" s="10"/>
      <c r="GB78" s="10"/>
      <c r="GC78" s="10"/>
      <c r="GD78" s="10"/>
      <c r="GE78" s="10"/>
      <c r="GF78" s="10"/>
      <c r="GG78" s="10"/>
      <c r="GH78" s="10"/>
      <c r="GI78" s="10"/>
      <c r="GJ78" s="10"/>
      <c r="GK78" s="10"/>
      <c r="GL78" s="10"/>
      <c r="GM78" s="10"/>
      <c r="GN78" s="10"/>
      <c r="GO78" s="10"/>
      <c r="GP78" s="10"/>
      <c r="GQ78" s="10"/>
      <c r="GR78" s="10"/>
      <c r="GS78" s="10"/>
      <c r="GT78" s="10"/>
      <c r="GU78" s="10"/>
      <c r="GV78" s="10"/>
      <c r="GW78" s="10"/>
      <c r="GX78" s="10"/>
      <c r="GY78" s="10"/>
      <c r="GZ78" s="10"/>
      <c r="HA78" s="10"/>
      <c r="HB78" s="10"/>
      <c r="HC78" s="10"/>
      <c r="HD78" s="10"/>
      <c r="HE78" s="10"/>
      <c r="HF78" s="10"/>
      <c r="HG78" s="10"/>
      <c r="HH78" s="10"/>
      <c r="HI78" s="10"/>
      <c r="HJ78" s="10"/>
      <c r="HK78" s="10"/>
      <c r="HL78" s="10"/>
      <c r="HM78" s="10"/>
      <c r="HN78" s="10"/>
      <c r="HO78" s="10"/>
      <c r="HP78" s="10"/>
      <c r="HQ78" s="10"/>
      <c r="HR78" s="10"/>
      <c r="HS78" s="10"/>
      <c r="HT78" s="10"/>
      <c r="HU78" s="10"/>
      <c r="HV78" s="10"/>
      <c r="HW78" s="10"/>
      <c r="HX78" s="10"/>
      <c r="HY78" s="10"/>
      <c r="HZ78" s="10"/>
      <c r="IA78" s="10"/>
      <c r="IB78" s="10"/>
      <c r="IC78" s="10"/>
      <c r="ID78" s="10"/>
      <c r="IE78" s="10"/>
      <c r="IF78" s="10"/>
      <c r="IG78" s="10"/>
      <c r="IH78" s="10"/>
      <c r="II78" s="10"/>
      <c r="IJ78" s="10"/>
      <c r="IK78" s="10"/>
      <c r="IL78" s="10"/>
      <c r="IM78" s="10"/>
      <c r="IN78" s="10"/>
      <c r="IO78" s="10"/>
      <c r="IP78" s="10"/>
      <c r="IQ78" s="10"/>
      <c r="IR78" s="10"/>
      <c r="IS78" s="10"/>
      <c r="IT78" s="10"/>
      <c r="IU78" s="10"/>
      <c r="IV78" s="10"/>
    </row>
    <row r="79" spans="1:256" ht="24.95" customHeight="1">
      <c r="A79" s="4">
        <v>75</v>
      </c>
      <c r="B79" s="5">
        <v>20170282</v>
      </c>
      <c r="C79" s="5" t="s">
        <v>105</v>
      </c>
      <c r="D79" s="5" t="s">
        <v>103</v>
      </c>
      <c r="E79" s="5">
        <v>55</v>
      </c>
      <c r="F79" s="6">
        <f t="shared" si="6"/>
        <v>27.5</v>
      </c>
      <c r="G79" s="6">
        <v>80</v>
      </c>
      <c r="H79" s="6">
        <f t="shared" si="7"/>
        <v>40</v>
      </c>
      <c r="I79" s="6">
        <f t="shared" si="8"/>
        <v>67.5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  <c r="DK79" s="10"/>
      <c r="DL79" s="10"/>
      <c r="DM79" s="10"/>
      <c r="DN79" s="10"/>
      <c r="DO79" s="10"/>
      <c r="DP79" s="10"/>
      <c r="DQ79" s="10"/>
      <c r="DR79" s="10"/>
      <c r="DS79" s="10"/>
      <c r="DT79" s="10"/>
      <c r="DU79" s="10"/>
      <c r="DV79" s="10"/>
      <c r="DW79" s="10"/>
      <c r="DX79" s="10"/>
      <c r="DY79" s="10"/>
      <c r="DZ79" s="10"/>
      <c r="EA79" s="10"/>
      <c r="EB79" s="10"/>
      <c r="EC79" s="10"/>
      <c r="ED79" s="10"/>
      <c r="EE79" s="10"/>
      <c r="EF79" s="10"/>
      <c r="EG79" s="10"/>
      <c r="EH79" s="10"/>
      <c r="EI79" s="10"/>
      <c r="EJ79" s="10"/>
      <c r="EK79" s="10"/>
      <c r="EL79" s="10"/>
      <c r="EM79" s="10"/>
      <c r="EN79" s="10"/>
      <c r="EO79" s="10"/>
      <c r="EP79" s="10"/>
      <c r="EQ79" s="10"/>
      <c r="ER79" s="10"/>
      <c r="ES79" s="10"/>
      <c r="ET79" s="10"/>
      <c r="EU79" s="10"/>
      <c r="EV79" s="10"/>
      <c r="EW79" s="10"/>
      <c r="EX79" s="10"/>
      <c r="EY79" s="10"/>
      <c r="EZ79" s="10"/>
      <c r="FA79" s="10"/>
      <c r="FB79" s="10"/>
      <c r="FC79" s="10"/>
      <c r="FD79" s="10"/>
      <c r="FE79" s="10"/>
      <c r="FF79" s="10"/>
      <c r="FG79" s="10"/>
      <c r="FH79" s="10"/>
      <c r="FI79" s="10"/>
      <c r="FJ79" s="10"/>
      <c r="FK79" s="10"/>
      <c r="FL79" s="10"/>
      <c r="FM79" s="10"/>
      <c r="FN79" s="10"/>
      <c r="FO79" s="10"/>
      <c r="FP79" s="10"/>
      <c r="FQ79" s="10"/>
      <c r="FR79" s="10"/>
      <c r="FS79" s="10"/>
      <c r="FT79" s="10"/>
      <c r="FU79" s="10"/>
      <c r="FV79" s="10"/>
      <c r="FW79" s="10"/>
      <c r="FX79" s="10"/>
      <c r="FY79" s="10"/>
      <c r="FZ79" s="10"/>
      <c r="GA79" s="10"/>
      <c r="GB79" s="10"/>
      <c r="GC79" s="10"/>
      <c r="GD79" s="10"/>
      <c r="GE79" s="10"/>
      <c r="GF79" s="10"/>
      <c r="GG79" s="10"/>
      <c r="GH79" s="10"/>
      <c r="GI79" s="10"/>
      <c r="GJ79" s="10"/>
      <c r="GK79" s="10"/>
      <c r="GL79" s="10"/>
      <c r="GM79" s="10"/>
      <c r="GN79" s="10"/>
      <c r="GO79" s="10"/>
      <c r="GP79" s="10"/>
      <c r="GQ79" s="10"/>
      <c r="GR79" s="10"/>
      <c r="GS79" s="10"/>
      <c r="GT79" s="10"/>
      <c r="GU79" s="10"/>
      <c r="GV79" s="10"/>
      <c r="GW79" s="10"/>
      <c r="GX79" s="10"/>
      <c r="GY79" s="10"/>
      <c r="GZ79" s="10"/>
      <c r="HA79" s="10"/>
      <c r="HB79" s="10"/>
      <c r="HC79" s="10"/>
      <c r="HD79" s="10"/>
      <c r="HE79" s="10"/>
      <c r="HF79" s="10"/>
      <c r="HG79" s="10"/>
      <c r="HH79" s="10"/>
      <c r="HI79" s="10"/>
      <c r="HJ79" s="10"/>
      <c r="HK79" s="10"/>
      <c r="HL79" s="10"/>
      <c r="HM79" s="10"/>
      <c r="HN79" s="10"/>
      <c r="HO79" s="10"/>
      <c r="HP79" s="10"/>
      <c r="HQ79" s="10"/>
      <c r="HR79" s="10"/>
      <c r="HS79" s="10"/>
      <c r="HT79" s="10"/>
      <c r="HU79" s="10"/>
      <c r="HV79" s="10"/>
      <c r="HW79" s="10"/>
      <c r="HX79" s="10"/>
      <c r="HY79" s="10"/>
      <c r="HZ79" s="10"/>
      <c r="IA79" s="10"/>
      <c r="IB79" s="10"/>
      <c r="IC79" s="10"/>
      <c r="ID79" s="10"/>
      <c r="IE79" s="10"/>
      <c r="IF79" s="10"/>
      <c r="IG79" s="10"/>
      <c r="IH79" s="10"/>
      <c r="II79" s="10"/>
      <c r="IJ79" s="10"/>
      <c r="IK79" s="10"/>
      <c r="IL79" s="10"/>
      <c r="IM79" s="10"/>
      <c r="IN79" s="10"/>
      <c r="IO79" s="10"/>
      <c r="IP79" s="10"/>
      <c r="IQ79" s="10"/>
      <c r="IR79" s="10"/>
      <c r="IS79" s="10"/>
      <c r="IT79" s="10"/>
      <c r="IU79" s="10"/>
      <c r="IV79" s="10"/>
    </row>
    <row r="80" spans="1:256" ht="24.95" customHeight="1">
      <c r="A80" s="4">
        <v>76</v>
      </c>
      <c r="B80" s="5">
        <v>20170309</v>
      </c>
      <c r="C80" s="5" t="s">
        <v>106</v>
      </c>
      <c r="D80" s="5" t="s">
        <v>107</v>
      </c>
      <c r="E80" s="5">
        <v>87</v>
      </c>
      <c r="F80" s="6">
        <f t="shared" si="6"/>
        <v>43.5</v>
      </c>
      <c r="G80" s="6">
        <v>87.33</v>
      </c>
      <c r="H80" s="6">
        <f t="shared" si="7"/>
        <v>43.664999999999999</v>
      </c>
      <c r="I80" s="6">
        <f t="shared" si="8"/>
        <v>87.164999999999992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0"/>
      <c r="DF80" s="10"/>
      <c r="DG80" s="10"/>
      <c r="DH80" s="10"/>
      <c r="DI80" s="10"/>
      <c r="DJ80" s="10"/>
      <c r="DK80" s="10"/>
      <c r="DL80" s="10"/>
      <c r="DM80" s="10"/>
      <c r="DN80" s="10"/>
      <c r="DO80" s="10"/>
      <c r="DP80" s="10"/>
      <c r="DQ80" s="10"/>
      <c r="DR80" s="10"/>
      <c r="DS80" s="10"/>
      <c r="DT80" s="10"/>
      <c r="DU80" s="10"/>
      <c r="DV80" s="10"/>
      <c r="DW80" s="10"/>
      <c r="DX80" s="10"/>
      <c r="DY80" s="10"/>
      <c r="DZ80" s="10"/>
      <c r="EA80" s="10"/>
      <c r="EB80" s="10"/>
      <c r="EC80" s="10"/>
      <c r="ED80" s="10"/>
      <c r="EE80" s="10"/>
      <c r="EF80" s="10"/>
      <c r="EG80" s="10"/>
      <c r="EH80" s="10"/>
      <c r="EI80" s="10"/>
      <c r="EJ80" s="10"/>
      <c r="EK80" s="10"/>
      <c r="EL80" s="10"/>
      <c r="EM80" s="10"/>
      <c r="EN80" s="10"/>
      <c r="EO80" s="10"/>
      <c r="EP80" s="10"/>
      <c r="EQ80" s="10"/>
      <c r="ER80" s="10"/>
      <c r="ES80" s="10"/>
      <c r="ET80" s="10"/>
      <c r="EU80" s="10"/>
      <c r="EV80" s="10"/>
      <c r="EW80" s="10"/>
      <c r="EX80" s="10"/>
      <c r="EY80" s="10"/>
      <c r="EZ80" s="10"/>
      <c r="FA80" s="10"/>
      <c r="FB80" s="10"/>
      <c r="FC80" s="10"/>
      <c r="FD80" s="10"/>
      <c r="FE80" s="10"/>
      <c r="FF80" s="10"/>
      <c r="FG80" s="10"/>
      <c r="FH80" s="10"/>
      <c r="FI80" s="10"/>
      <c r="FJ80" s="10"/>
      <c r="FK80" s="10"/>
      <c r="FL80" s="10"/>
      <c r="FM80" s="10"/>
      <c r="FN80" s="10"/>
      <c r="FO80" s="10"/>
      <c r="FP80" s="10"/>
      <c r="FQ80" s="10"/>
      <c r="FR80" s="10"/>
      <c r="FS80" s="10"/>
      <c r="FT80" s="10"/>
      <c r="FU80" s="10"/>
      <c r="FV80" s="10"/>
      <c r="FW80" s="10"/>
      <c r="FX80" s="10"/>
      <c r="FY80" s="10"/>
      <c r="FZ80" s="10"/>
      <c r="GA80" s="10"/>
      <c r="GB80" s="10"/>
      <c r="GC80" s="10"/>
      <c r="GD80" s="10"/>
      <c r="GE80" s="10"/>
      <c r="GF80" s="10"/>
      <c r="GG80" s="10"/>
      <c r="GH80" s="10"/>
      <c r="GI80" s="10"/>
      <c r="GJ80" s="10"/>
      <c r="GK80" s="10"/>
      <c r="GL80" s="10"/>
      <c r="GM80" s="10"/>
      <c r="GN80" s="10"/>
      <c r="GO80" s="10"/>
      <c r="GP80" s="10"/>
      <c r="GQ80" s="10"/>
      <c r="GR80" s="10"/>
      <c r="GS80" s="10"/>
      <c r="GT80" s="10"/>
      <c r="GU80" s="10"/>
      <c r="GV80" s="10"/>
      <c r="GW80" s="10"/>
      <c r="GX80" s="10"/>
      <c r="GY80" s="10"/>
      <c r="GZ80" s="10"/>
      <c r="HA80" s="10"/>
      <c r="HB80" s="10"/>
      <c r="HC80" s="10"/>
      <c r="HD80" s="10"/>
      <c r="HE80" s="10"/>
      <c r="HF80" s="10"/>
      <c r="HG80" s="10"/>
      <c r="HH80" s="10"/>
      <c r="HI80" s="10"/>
      <c r="HJ80" s="10"/>
      <c r="HK80" s="10"/>
      <c r="HL80" s="10"/>
      <c r="HM80" s="10"/>
      <c r="HN80" s="10"/>
      <c r="HO80" s="10"/>
      <c r="HP80" s="10"/>
      <c r="HQ80" s="10"/>
      <c r="HR80" s="10"/>
      <c r="HS80" s="10"/>
      <c r="HT80" s="10"/>
      <c r="HU80" s="10"/>
      <c r="HV80" s="10"/>
      <c r="HW80" s="10"/>
      <c r="HX80" s="10"/>
      <c r="HY80" s="10"/>
      <c r="HZ80" s="10"/>
      <c r="IA80" s="10"/>
      <c r="IB80" s="10"/>
      <c r="IC80" s="10"/>
      <c r="ID80" s="10"/>
      <c r="IE80" s="10"/>
      <c r="IF80" s="10"/>
      <c r="IG80" s="10"/>
      <c r="IH80" s="10"/>
      <c r="II80" s="10"/>
      <c r="IJ80" s="10"/>
      <c r="IK80" s="10"/>
      <c r="IL80" s="10"/>
      <c r="IM80" s="10"/>
      <c r="IN80" s="10"/>
      <c r="IO80" s="10"/>
      <c r="IP80" s="10"/>
      <c r="IQ80" s="10"/>
      <c r="IR80" s="10"/>
      <c r="IS80" s="10"/>
      <c r="IT80" s="10"/>
      <c r="IU80" s="10"/>
      <c r="IV80" s="10"/>
    </row>
    <row r="81" spans="1:256" ht="24.95" customHeight="1">
      <c r="A81" s="4">
        <v>77</v>
      </c>
      <c r="B81" s="5">
        <v>20170340</v>
      </c>
      <c r="C81" s="5" t="s">
        <v>108</v>
      </c>
      <c r="D81" s="5" t="s">
        <v>107</v>
      </c>
      <c r="E81" s="5">
        <v>75</v>
      </c>
      <c r="F81" s="6">
        <f t="shared" si="6"/>
        <v>37.5</v>
      </c>
      <c r="G81" s="6">
        <v>88.67</v>
      </c>
      <c r="H81" s="6">
        <f t="shared" si="7"/>
        <v>44.335000000000001</v>
      </c>
      <c r="I81" s="6">
        <f t="shared" si="8"/>
        <v>81.835000000000008</v>
      </c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0"/>
      <c r="CX81" s="10"/>
      <c r="CY81" s="10"/>
      <c r="CZ81" s="10"/>
      <c r="DA81" s="10"/>
      <c r="DB81" s="10"/>
      <c r="DC81" s="10"/>
      <c r="DD81" s="10"/>
      <c r="DE81" s="10"/>
      <c r="DF81" s="10"/>
      <c r="DG81" s="10"/>
      <c r="DH81" s="10"/>
      <c r="DI81" s="10"/>
      <c r="DJ81" s="10"/>
      <c r="DK81" s="10"/>
      <c r="DL81" s="10"/>
      <c r="DM81" s="10"/>
      <c r="DN81" s="10"/>
      <c r="DO81" s="10"/>
      <c r="DP81" s="10"/>
      <c r="DQ81" s="10"/>
      <c r="DR81" s="10"/>
      <c r="DS81" s="10"/>
      <c r="DT81" s="10"/>
      <c r="DU81" s="10"/>
      <c r="DV81" s="10"/>
      <c r="DW81" s="10"/>
      <c r="DX81" s="10"/>
      <c r="DY81" s="10"/>
      <c r="DZ81" s="10"/>
      <c r="EA81" s="10"/>
      <c r="EB81" s="10"/>
      <c r="EC81" s="10"/>
      <c r="ED81" s="10"/>
      <c r="EE81" s="10"/>
      <c r="EF81" s="10"/>
      <c r="EG81" s="10"/>
      <c r="EH81" s="10"/>
      <c r="EI81" s="10"/>
      <c r="EJ81" s="10"/>
      <c r="EK81" s="10"/>
      <c r="EL81" s="10"/>
      <c r="EM81" s="10"/>
      <c r="EN81" s="10"/>
      <c r="EO81" s="10"/>
      <c r="EP81" s="10"/>
      <c r="EQ81" s="10"/>
      <c r="ER81" s="10"/>
      <c r="ES81" s="10"/>
      <c r="ET81" s="10"/>
      <c r="EU81" s="10"/>
      <c r="EV81" s="10"/>
      <c r="EW81" s="10"/>
      <c r="EX81" s="10"/>
      <c r="EY81" s="10"/>
      <c r="EZ81" s="10"/>
      <c r="FA81" s="10"/>
      <c r="FB81" s="10"/>
      <c r="FC81" s="10"/>
      <c r="FD81" s="10"/>
      <c r="FE81" s="10"/>
      <c r="FF81" s="10"/>
      <c r="FG81" s="10"/>
      <c r="FH81" s="10"/>
      <c r="FI81" s="10"/>
      <c r="FJ81" s="10"/>
      <c r="FK81" s="10"/>
      <c r="FL81" s="10"/>
      <c r="FM81" s="10"/>
      <c r="FN81" s="10"/>
      <c r="FO81" s="10"/>
      <c r="FP81" s="10"/>
      <c r="FQ81" s="10"/>
      <c r="FR81" s="10"/>
      <c r="FS81" s="10"/>
      <c r="FT81" s="10"/>
      <c r="FU81" s="10"/>
      <c r="FV81" s="10"/>
      <c r="FW81" s="10"/>
      <c r="FX81" s="10"/>
      <c r="FY81" s="10"/>
      <c r="FZ81" s="10"/>
      <c r="GA81" s="10"/>
      <c r="GB81" s="10"/>
      <c r="GC81" s="10"/>
      <c r="GD81" s="10"/>
      <c r="GE81" s="10"/>
      <c r="GF81" s="10"/>
      <c r="GG81" s="10"/>
      <c r="GH81" s="10"/>
      <c r="GI81" s="10"/>
      <c r="GJ81" s="10"/>
      <c r="GK81" s="10"/>
      <c r="GL81" s="10"/>
      <c r="GM81" s="10"/>
      <c r="GN81" s="10"/>
      <c r="GO81" s="10"/>
      <c r="GP81" s="10"/>
      <c r="GQ81" s="10"/>
      <c r="GR81" s="10"/>
      <c r="GS81" s="10"/>
      <c r="GT81" s="10"/>
      <c r="GU81" s="10"/>
      <c r="GV81" s="10"/>
      <c r="GW81" s="10"/>
      <c r="GX81" s="10"/>
      <c r="GY81" s="10"/>
      <c r="GZ81" s="10"/>
      <c r="HA81" s="10"/>
      <c r="HB81" s="10"/>
      <c r="HC81" s="10"/>
      <c r="HD81" s="10"/>
      <c r="HE81" s="10"/>
      <c r="HF81" s="10"/>
      <c r="HG81" s="10"/>
      <c r="HH81" s="10"/>
      <c r="HI81" s="10"/>
      <c r="HJ81" s="10"/>
      <c r="HK81" s="10"/>
      <c r="HL81" s="10"/>
      <c r="HM81" s="10"/>
      <c r="HN81" s="10"/>
      <c r="HO81" s="10"/>
      <c r="HP81" s="10"/>
      <c r="HQ81" s="10"/>
      <c r="HR81" s="10"/>
      <c r="HS81" s="10"/>
      <c r="HT81" s="10"/>
      <c r="HU81" s="10"/>
      <c r="HV81" s="10"/>
      <c r="HW81" s="10"/>
      <c r="HX81" s="10"/>
      <c r="HY81" s="10"/>
      <c r="HZ81" s="10"/>
      <c r="IA81" s="10"/>
      <c r="IB81" s="10"/>
      <c r="IC81" s="10"/>
      <c r="ID81" s="10"/>
      <c r="IE81" s="10"/>
      <c r="IF81" s="10"/>
      <c r="IG81" s="10"/>
      <c r="IH81" s="10"/>
      <c r="II81" s="10"/>
      <c r="IJ81" s="10"/>
      <c r="IK81" s="10"/>
      <c r="IL81" s="10"/>
      <c r="IM81" s="10"/>
      <c r="IN81" s="10"/>
      <c r="IO81" s="10"/>
      <c r="IP81" s="10"/>
      <c r="IQ81" s="10"/>
      <c r="IR81" s="10"/>
      <c r="IS81" s="10"/>
      <c r="IT81" s="10"/>
      <c r="IU81" s="10"/>
      <c r="IV81" s="10"/>
    </row>
    <row r="82" spans="1:256" ht="24.95" customHeight="1">
      <c r="A82" s="4">
        <v>78</v>
      </c>
      <c r="B82" s="5">
        <v>20170303</v>
      </c>
      <c r="C82" s="5" t="s">
        <v>109</v>
      </c>
      <c r="D82" s="5" t="s">
        <v>107</v>
      </c>
      <c r="E82" s="5">
        <v>73</v>
      </c>
      <c r="F82" s="6">
        <f t="shared" si="6"/>
        <v>36.5</v>
      </c>
      <c r="G82" s="6">
        <v>78.67</v>
      </c>
      <c r="H82" s="6">
        <f t="shared" si="7"/>
        <v>39.335000000000001</v>
      </c>
      <c r="I82" s="6">
        <f t="shared" si="8"/>
        <v>75.835000000000008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0"/>
      <c r="CG82" s="10"/>
      <c r="CH82" s="10"/>
      <c r="CI82" s="10"/>
      <c r="CJ82" s="10"/>
      <c r="CK82" s="10"/>
      <c r="CL82" s="10"/>
      <c r="CM82" s="10"/>
      <c r="CN82" s="10"/>
      <c r="CO82" s="10"/>
      <c r="CP82" s="10"/>
      <c r="CQ82" s="10"/>
      <c r="CR82" s="10"/>
      <c r="CS82" s="10"/>
      <c r="CT82" s="10"/>
      <c r="CU82" s="10"/>
      <c r="CV82" s="10"/>
      <c r="CW82" s="10"/>
      <c r="CX82" s="10"/>
      <c r="CY82" s="10"/>
      <c r="CZ82" s="10"/>
      <c r="DA82" s="10"/>
      <c r="DB82" s="10"/>
      <c r="DC82" s="10"/>
      <c r="DD82" s="10"/>
      <c r="DE82" s="10"/>
      <c r="DF82" s="10"/>
      <c r="DG82" s="10"/>
      <c r="DH82" s="10"/>
      <c r="DI82" s="10"/>
      <c r="DJ82" s="10"/>
      <c r="DK82" s="10"/>
      <c r="DL82" s="10"/>
      <c r="DM82" s="10"/>
      <c r="DN82" s="10"/>
      <c r="DO82" s="10"/>
      <c r="DP82" s="10"/>
      <c r="DQ82" s="10"/>
      <c r="DR82" s="10"/>
      <c r="DS82" s="10"/>
      <c r="DT82" s="10"/>
      <c r="DU82" s="10"/>
      <c r="DV82" s="10"/>
      <c r="DW82" s="10"/>
      <c r="DX82" s="10"/>
      <c r="DY82" s="10"/>
      <c r="DZ82" s="10"/>
      <c r="EA82" s="10"/>
      <c r="EB82" s="10"/>
      <c r="EC82" s="10"/>
      <c r="ED82" s="10"/>
      <c r="EE82" s="10"/>
      <c r="EF82" s="10"/>
      <c r="EG82" s="10"/>
      <c r="EH82" s="10"/>
      <c r="EI82" s="10"/>
      <c r="EJ82" s="10"/>
      <c r="EK82" s="10"/>
      <c r="EL82" s="10"/>
      <c r="EM82" s="10"/>
      <c r="EN82" s="10"/>
      <c r="EO82" s="10"/>
      <c r="EP82" s="10"/>
      <c r="EQ82" s="10"/>
      <c r="ER82" s="10"/>
      <c r="ES82" s="10"/>
      <c r="ET82" s="10"/>
      <c r="EU82" s="10"/>
      <c r="EV82" s="10"/>
      <c r="EW82" s="10"/>
      <c r="EX82" s="10"/>
      <c r="EY82" s="10"/>
      <c r="EZ82" s="10"/>
      <c r="FA82" s="10"/>
      <c r="FB82" s="10"/>
      <c r="FC82" s="10"/>
      <c r="FD82" s="10"/>
      <c r="FE82" s="10"/>
      <c r="FF82" s="10"/>
      <c r="FG82" s="10"/>
      <c r="FH82" s="10"/>
      <c r="FI82" s="10"/>
      <c r="FJ82" s="10"/>
      <c r="FK82" s="10"/>
      <c r="FL82" s="10"/>
      <c r="FM82" s="10"/>
      <c r="FN82" s="10"/>
      <c r="FO82" s="10"/>
      <c r="FP82" s="10"/>
      <c r="FQ82" s="10"/>
      <c r="FR82" s="10"/>
      <c r="FS82" s="10"/>
      <c r="FT82" s="10"/>
      <c r="FU82" s="10"/>
      <c r="FV82" s="10"/>
      <c r="FW82" s="10"/>
      <c r="FX82" s="10"/>
      <c r="FY82" s="10"/>
      <c r="FZ82" s="10"/>
      <c r="GA82" s="10"/>
      <c r="GB82" s="10"/>
      <c r="GC82" s="10"/>
      <c r="GD82" s="10"/>
      <c r="GE82" s="10"/>
      <c r="GF82" s="10"/>
      <c r="GG82" s="10"/>
      <c r="GH82" s="10"/>
      <c r="GI82" s="10"/>
      <c r="GJ82" s="10"/>
      <c r="GK82" s="10"/>
      <c r="GL82" s="10"/>
      <c r="GM82" s="10"/>
      <c r="GN82" s="10"/>
      <c r="GO82" s="10"/>
      <c r="GP82" s="10"/>
      <c r="GQ82" s="10"/>
      <c r="GR82" s="10"/>
      <c r="GS82" s="10"/>
      <c r="GT82" s="10"/>
      <c r="GU82" s="10"/>
      <c r="GV82" s="10"/>
      <c r="GW82" s="10"/>
      <c r="GX82" s="10"/>
      <c r="GY82" s="10"/>
      <c r="GZ82" s="10"/>
      <c r="HA82" s="10"/>
      <c r="HB82" s="10"/>
      <c r="HC82" s="10"/>
      <c r="HD82" s="10"/>
      <c r="HE82" s="10"/>
      <c r="HF82" s="10"/>
      <c r="HG82" s="10"/>
      <c r="HH82" s="10"/>
      <c r="HI82" s="10"/>
      <c r="HJ82" s="10"/>
      <c r="HK82" s="10"/>
      <c r="HL82" s="10"/>
      <c r="HM82" s="10"/>
      <c r="HN82" s="10"/>
      <c r="HO82" s="10"/>
      <c r="HP82" s="10"/>
      <c r="HQ82" s="10"/>
      <c r="HR82" s="10"/>
      <c r="HS82" s="10"/>
      <c r="HT82" s="10"/>
      <c r="HU82" s="10"/>
      <c r="HV82" s="10"/>
      <c r="HW82" s="10"/>
      <c r="HX82" s="10"/>
      <c r="HY82" s="10"/>
      <c r="HZ82" s="10"/>
      <c r="IA82" s="10"/>
      <c r="IB82" s="10"/>
      <c r="IC82" s="10"/>
      <c r="ID82" s="10"/>
      <c r="IE82" s="10"/>
      <c r="IF82" s="10"/>
      <c r="IG82" s="10"/>
      <c r="IH82" s="10"/>
      <c r="II82" s="10"/>
      <c r="IJ82" s="10"/>
      <c r="IK82" s="10"/>
      <c r="IL82" s="10"/>
      <c r="IM82" s="10"/>
      <c r="IN82" s="10"/>
      <c r="IO82" s="10"/>
      <c r="IP82" s="10"/>
      <c r="IQ82" s="10"/>
      <c r="IR82" s="10"/>
      <c r="IS82" s="10"/>
      <c r="IT82" s="10"/>
      <c r="IU82" s="10"/>
      <c r="IV82" s="10"/>
    </row>
    <row r="83" spans="1:256" ht="24.95" customHeight="1">
      <c r="A83" s="4">
        <v>79</v>
      </c>
      <c r="B83" s="5">
        <v>20170344</v>
      </c>
      <c r="C83" s="5" t="s">
        <v>110</v>
      </c>
      <c r="D83" s="5" t="s">
        <v>107</v>
      </c>
      <c r="E83" s="5">
        <v>72</v>
      </c>
      <c r="F83" s="6">
        <f t="shared" si="6"/>
        <v>36</v>
      </c>
      <c r="G83" s="6">
        <v>80.67</v>
      </c>
      <c r="H83" s="6">
        <f t="shared" si="7"/>
        <v>40.335000000000001</v>
      </c>
      <c r="I83" s="6">
        <f t="shared" si="8"/>
        <v>76.335000000000008</v>
      </c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  <c r="AY83" s="10"/>
      <c r="AZ83" s="10"/>
      <c r="BA83" s="10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0"/>
      <c r="CG83" s="10"/>
      <c r="CH83" s="10"/>
      <c r="CI83" s="10"/>
      <c r="CJ83" s="10"/>
      <c r="CK83" s="10"/>
      <c r="CL83" s="10"/>
      <c r="CM83" s="10"/>
      <c r="CN83" s="10"/>
      <c r="CO83" s="10"/>
      <c r="CP83" s="10"/>
      <c r="CQ83" s="10"/>
      <c r="CR83" s="10"/>
      <c r="CS83" s="10"/>
      <c r="CT83" s="10"/>
      <c r="CU83" s="10"/>
      <c r="CV83" s="10"/>
      <c r="CW83" s="10"/>
      <c r="CX83" s="10"/>
      <c r="CY83" s="10"/>
      <c r="CZ83" s="10"/>
      <c r="DA83" s="10"/>
      <c r="DB83" s="10"/>
      <c r="DC83" s="10"/>
      <c r="DD83" s="10"/>
      <c r="DE83" s="10"/>
      <c r="DF83" s="10"/>
      <c r="DG83" s="10"/>
      <c r="DH83" s="10"/>
      <c r="DI83" s="10"/>
      <c r="DJ83" s="10"/>
      <c r="DK83" s="10"/>
      <c r="DL83" s="10"/>
      <c r="DM83" s="10"/>
      <c r="DN83" s="10"/>
      <c r="DO83" s="10"/>
      <c r="DP83" s="10"/>
      <c r="DQ83" s="10"/>
      <c r="DR83" s="10"/>
      <c r="DS83" s="10"/>
      <c r="DT83" s="10"/>
      <c r="DU83" s="10"/>
      <c r="DV83" s="10"/>
      <c r="DW83" s="10"/>
      <c r="DX83" s="10"/>
      <c r="DY83" s="10"/>
      <c r="DZ83" s="10"/>
      <c r="EA83" s="10"/>
      <c r="EB83" s="10"/>
      <c r="EC83" s="10"/>
      <c r="ED83" s="10"/>
      <c r="EE83" s="10"/>
      <c r="EF83" s="10"/>
      <c r="EG83" s="10"/>
      <c r="EH83" s="10"/>
      <c r="EI83" s="10"/>
      <c r="EJ83" s="10"/>
      <c r="EK83" s="10"/>
      <c r="EL83" s="10"/>
      <c r="EM83" s="10"/>
      <c r="EN83" s="10"/>
      <c r="EO83" s="10"/>
      <c r="EP83" s="10"/>
      <c r="EQ83" s="10"/>
      <c r="ER83" s="10"/>
      <c r="ES83" s="10"/>
      <c r="ET83" s="10"/>
      <c r="EU83" s="10"/>
      <c r="EV83" s="10"/>
      <c r="EW83" s="10"/>
      <c r="EX83" s="10"/>
      <c r="EY83" s="10"/>
      <c r="EZ83" s="10"/>
      <c r="FA83" s="10"/>
      <c r="FB83" s="10"/>
      <c r="FC83" s="10"/>
      <c r="FD83" s="10"/>
      <c r="FE83" s="10"/>
      <c r="FF83" s="10"/>
      <c r="FG83" s="10"/>
      <c r="FH83" s="10"/>
      <c r="FI83" s="10"/>
      <c r="FJ83" s="10"/>
      <c r="FK83" s="10"/>
      <c r="FL83" s="10"/>
      <c r="FM83" s="10"/>
      <c r="FN83" s="10"/>
      <c r="FO83" s="10"/>
      <c r="FP83" s="10"/>
      <c r="FQ83" s="10"/>
      <c r="FR83" s="10"/>
      <c r="FS83" s="10"/>
      <c r="FT83" s="10"/>
      <c r="FU83" s="10"/>
      <c r="FV83" s="10"/>
      <c r="FW83" s="10"/>
      <c r="FX83" s="10"/>
      <c r="FY83" s="10"/>
      <c r="FZ83" s="10"/>
      <c r="GA83" s="10"/>
      <c r="GB83" s="10"/>
      <c r="GC83" s="10"/>
      <c r="GD83" s="10"/>
      <c r="GE83" s="10"/>
      <c r="GF83" s="10"/>
      <c r="GG83" s="10"/>
      <c r="GH83" s="10"/>
      <c r="GI83" s="10"/>
      <c r="GJ83" s="10"/>
      <c r="GK83" s="10"/>
      <c r="GL83" s="10"/>
      <c r="GM83" s="10"/>
      <c r="GN83" s="10"/>
      <c r="GO83" s="10"/>
      <c r="GP83" s="10"/>
      <c r="GQ83" s="10"/>
      <c r="GR83" s="10"/>
      <c r="GS83" s="10"/>
      <c r="GT83" s="10"/>
      <c r="GU83" s="10"/>
      <c r="GV83" s="10"/>
      <c r="GW83" s="10"/>
      <c r="GX83" s="10"/>
      <c r="GY83" s="10"/>
      <c r="GZ83" s="10"/>
      <c r="HA83" s="10"/>
      <c r="HB83" s="10"/>
      <c r="HC83" s="10"/>
      <c r="HD83" s="10"/>
      <c r="HE83" s="10"/>
      <c r="HF83" s="10"/>
      <c r="HG83" s="10"/>
      <c r="HH83" s="10"/>
      <c r="HI83" s="10"/>
      <c r="HJ83" s="10"/>
      <c r="HK83" s="10"/>
      <c r="HL83" s="10"/>
      <c r="HM83" s="10"/>
      <c r="HN83" s="10"/>
      <c r="HO83" s="10"/>
      <c r="HP83" s="10"/>
      <c r="HQ83" s="10"/>
      <c r="HR83" s="10"/>
      <c r="HS83" s="10"/>
      <c r="HT83" s="10"/>
      <c r="HU83" s="10"/>
      <c r="HV83" s="10"/>
      <c r="HW83" s="10"/>
      <c r="HX83" s="10"/>
      <c r="HY83" s="10"/>
      <c r="HZ83" s="10"/>
      <c r="IA83" s="10"/>
      <c r="IB83" s="10"/>
      <c r="IC83" s="10"/>
      <c r="ID83" s="10"/>
      <c r="IE83" s="10"/>
      <c r="IF83" s="10"/>
      <c r="IG83" s="10"/>
      <c r="IH83" s="10"/>
      <c r="II83" s="10"/>
      <c r="IJ83" s="10"/>
      <c r="IK83" s="10"/>
      <c r="IL83" s="10"/>
      <c r="IM83" s="10"/>
      <c r="IN83" s="10"/>
      <c r="IO83" s="10"/>
      <c r="IP83" s="10"/>
      <c r="IQ83" s="10"/>
      <c r="IR83" s="10"/>
      <c r="IS83" s="10"/>
      <c r="IT83" s="10"/>
      <c r="IU83" s="10"/>
      <c r="IV83" s="10"/>
    </row>
    <row r="84" spans="1:256" ht="24.95" customHeight="1">
      <c r="A84" s="4">
        <v>80</v>
      </c>
      <c r="B84" s="5">
        <v>20170353</v>
      </c>
      <c r="C84" s="5" t="s">
        <v>111</v>
      </c>
      <c r="D84" s="5" t="s">
        <v>107</v>
      </c>
      <c r="E84" s="5">
        <v>71</v>
      </c>
      <c r="F84" s="6">
        <f t="shared" si="6"/>
        <v>35.5</v>
      </c>
      <c r="G84" s="6">
        <v>76</v>
      </c>
      <c r="H84" s="6">
        <f t="shared" si="7"/>
        <v>38</v>
      </c>
      <c r="I84" s="6">
        <f t="shared" si="8"/>
        <v>73.5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  <c r="AY84" s="10"/>
      <c r="AZ84" s="10"/>
      <c r="BA84" s="10"/>
      <c r="BB84" s="10"/>
      <c r="BC84" s="10"/>
      <c r="BD84" s="10"/>
      <c r="BE84" s="10"/>
      <c r="BF84" s="10"/>
      <c r="BG84" s="10"/>
      <c r="BH84" s="10"/>
      <c r="BI84" s="10"/>
      <c r="BJ84" s="10"/>
      <c r="BK84" s="10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0"/>
      <c r="CG84" s="10"/>
      <c r="CH84" s="10"/>
      <c r="CI84" s="10"/>
      <c r="CJ84" s="10"/>
      <c r="CK84" s="10"/>
      <c r="CL84" s="10"/>
      <c r="CM84" s="10"/>
      <c r="CN84" s="10"/>
      <c r="CO84" s="10"/>
      <c r="CP84" s="10"/>
      <c r="CQ84" s="10"/>
      <c r="CR84" s="10"/>
      <c r="CS84" s="10"/>
      <c r="CT84" s="10"/>
      <c r="CU84" s="10"/>
      <c r="CV84" s="10"/>
      <c r="CW84" s="10"/>
      <c r="CX84" s="10"/>
      <c r="CY84" s="10"/>
      <c r="CZ84" s="10"/>
      <c r="DA84" s="10"/>
      <c r="DB84" s="10"/>
      <c r="DC84" s="10"/>
      <c r="DD84" s="10"/>
      <c r="DE84" s="10"/>
      <c r="DF84" s="10"/>
      <c r="DG84" s="10"/>
      <c r="DH84" s="10"/>
      <c r="DI84" s="10"/>
      <c r="DJ84" s="10"/>
      <c r="DK84" s="10"/>
      <c r="DL84" s="10"/>
      <c r="DM84" s="10"/>
      <c r="DN84" s="10"/>
      <c r="DO84" s="10"/>
      <c r="DP84" s="10"/>
      <c r="DQ84" s="10"/>
      <c r="DR84" s="10"/>
      <c r="DS84" s="10"/>
      <c r="DT84" s="10"/>
      <c r="DU84" s="10"/>
      <c r="DV84" s="10"/>
      <c r="DW84" s="10"/>
      <c r="DX84" s="10"/>
      <c r="DY84" s="10"/>
      <c r="DZ84" s="10"/>
      <c r="EA84" s="10"/>
      <c r="EB84" s="10"/>
      <c r="EC84" s="10"/>
      <c r="ED84" s="10"/>
      <c r="EE84" s="10"/>
      <c r="EF84" s="10"/>
      <c r="EG84" s="10"/>
      <c r="EH84" s="10"/>
      <c r="EI84" s="10"/>
      <c r="EJ84" s="10"/>
      <c r="EK84" s="10"/>
      <c r="EL84" s="10"/>
      <c r="EM84" s="10"/>
      <c r="EN84" s="10"/>
      <c r="EO84" s="10"/>
      <c r="EP84" s="10"/>
      <c r="EQ84" s="10"/>
      <c r="ER84" s="10"/>
      <c r="ES84" s="10"/>
      <c r="ET84" s="10"/>
      <c r="EU84" s="10"/>
      <c r="EV84" s="10"/>
      <c r="EW84" s="10"/>
      <c r="EX84" s="10"/>
      <c r="EY84" s="10"/>
      <c r="EZ84" s="10"/>
      <c r="FA84" s="10"/>
      <c r="FB84" s="10"/>
      <c r="FC84" s="10"/>
      <c r="FD84" s="10"/>
      <c r="FE84" s="10"/>
      <c r="FF84" s="10"/>
      <c r="FG84" s="10"/>
      <c r="FH84" s="10"/>
      <c r="FI84" s="10"/>
      <c r="FJ84" s="10"/>
      <c r="FK84" s="10"/>
      <c r="FL84" s="10"/>
      <c r="FM84" s="10"/>
      <c r="FN84" s="10"/>
      <c r="FO84" s="10"/>
      <c r="FP84" s="10"/>
      <c r="FQ84" s="10"/>
      <c r="FR84" s="10"/>
      <c r="FS84" s="10"/>
      <c r="FT84" s="10"/>
      <c r="FU84" s="10"/>
      <c r="FV84" s="10"/>
      <c r="FW84" s="10"/>
      <c r="FX84" s="10"/>
      <c r="FY84" s="10"/>
      <c r="FZ84" s="10"/>
      <c r="GA84" s="10"/>
      <c r="GB84" s="10"/>
      <c r="GC84" s="10"/>
      <c r="GD84" s="10"/>
      <c r="GE84" s="10"/>
      <c r="GF84" s="10"/>
      <c r="GG84" s="10"/>
      <c r="GH84" s="10"/>
      <c r="GI84" s="10"/>
      <c r="GJ84" s="10"/>
      <c r="GK84" s="10"/>
      <c r="GL84" s="10"/>
      <c r="GM84" s="10"/>
      <c r="GN84" s="10"/>
      <c r="GO84" s="10"/>
      <c r="GP84" s="10"/>
      <c r="GQ84" s="10"/>
      <c r="GR84" s="10"/>
      <c r="GS84" s="10"/>
      <c r="GT84" s="10"/>
      <c r="GU84" s="10"/>
      <c r="GV84" s="10"/>
      <c r="GW84" s="10"/>
      <c r="GX84" s="10"/>
      <c r="GY84" s="10"/>
      <c r="GZ84" s="10"/>
      <c r="HA84" s="10"/>
      <c r="HB84" s="10"/>
      <c r="HC84" s="10"/>
      <c r="HD84" s="10"/>
      <c r="HE84" s="10"/>
      <c r="HF84" s="10"/>
      <c r="HG84" s="10"/>
      <c r="HH84" s="10"/>
      <c r="HI84" s="10"/>
      <c r="HJ84" s="10"/>
      <c r="HK84" s="10"/>
      <c r="HL84" s="10"/>
      <c r="HM84" s="10"/>
      <c r="HN84" s="10"/>
      <c r="HO84" s="10"/>
      <c r="HP84" s="10"/>
      <c r="HQ84" s="10"/>
      <c r="HR84" s="10"/>
      <c r="HS84" s="10"/>
      <c r="HT84" s="10"/>
      <c r="HU84" s="10"/>
      <c r="HV84" s="10"/>
      <c r="HW84" s="10"/>
      <c r="HX84" s="10"/>
      <c r="HY84" s="10"/>
      <c r="HZ84" s="10"/>
      <c r="IA84" s="10"/>
      <c r="IB84" s="10"/>
      <c r="IC84" s="10"/>
      <c r="ID84" s="10"/>
      <c r="IE84" s="10"/>
      <c r="IF84" s="10"/>
      <c r="IG84" s="10"/>
      <c r="IH84" s="10"/>
      <c r="II84" s="10"/>
      <c r="IJ84" s="10"/>
      <c r="IK84" s="10"/>
      <c r="IL84" s="10"/>
      <c r="IM84" s="10"/>
      <c r="IN84" s="10"/>
      <c r="IO84" s="10"/>
      <c r="IP84" s="10"/>
      <c r="IQ84" s="10"/>
      <c r="IR84" s="10"/>
      <c r="IS84" s="10"/>
      <c r="IT84" s="10"/>
      <c r="IU84" s="10"/>
      <c r="IV84" s="10"/>
    </row>
    <row r="85" spans="1:256" ht="24.95" customHeight="1">
      <c r="A85" s="4">
        <v>81</v>
      </c>
      <c r="B85" s="5">
        <v>20170339</v>
      </c>
      <c r="C85" s="5" t="s">
        <v>112</v>
      </c>
      <c r="D85" s="5" t="s">
        <v>107</v>
      </c>
      <c r="E85" s="5">
        <v>66</v>
      </c>
      <c r="F85" s="6">
        <f t="shared" si="6"/>
        <v>33</v>
      </c>
      <c r="G85" s="6">
        <v>72</v>
      </c>
      <c r="H85" s="6">
        <f t="shared" si="7"/>
        <v>36</v>
      </c>
      <c r="I85" s="6">
        <f t="shared" si="8"/>
        <v>69</v>
      </c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  <c r="AY85" s="10"/>
      <c r="AZ85" s="10"/>
      <c r="BA85" s="10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0"/>
      <c r="CG85" s="10"/>
      <c r="CH85" s="10"/>
      <c r="CI85" s="10"/>
      <c r="CJ85" s="10"/>
      <c r="CK85" s="10"/>
      <c r="CL85" s="10"/>
      <c r="CM85" s="10"/>
      <c r="CN85" s="10"/>
      <c r="CO85" s="10"/>
      <c r="CP85" s="10"/>
      <c r="CQ85" s="10"/>
      <c r="CR85" s="10"/>
      <c r="CS85" s="10"/>
      <c r="CT85" s="10"/>
      <c r="CU85" s="10"/>
      <c r="CV85" s="10"/>
      <c r="CW85" s="10"/>
      <c r="CX85" s="10"/>
      <c r="CY85" s="10"/>
      <c r="CZ85" s="10"/>
      <c r="DA85" s="10"/>
      <c r="DB85" s="10"/>
      <c r="DC85" s="10"/>
      <c r="DD85" s="10"/>
      <c r="DE85" s="10"/>
      <c r="DF85" s="10"/>
      <c r="DG85" s="10"/>
      <c r="DH85" s="10"/>
      <c r="DI85" s="10"/>
      <c r="DJ85" s="10"/>
      <c r="DK85" s="10"/>
      <c r="DL85" s="10"/>
      <c r="DM85" s="10"/>
      <c r="DN85" s="10"/>
      <c r="DO85" s="10"/>
      <c r="DP85" s="10"/>
      <c r="DQ85" s="10"/>
      <c r="DR85" s="10"/>
      <c r="DS85" s="10"/>
      <c r="DT85" s="10"/>
      <c r="DU85" s="10"/>
      <c r="DV85" s="10"/>
      <c r="DW85" s="10"/>
      <c r="DX85" s="10"/>
      <c r="DY85" s="10"/>
      <c r="DZ85" s="10"/>
      <c r="EA85" s="10"/>
      <c r="EB85" s="10"/>
      <c r="EC85" s="10"/>
      <c r="ED85" s="10"/>
      <c r="EE85" s="10"/>
      <c r="EF85" s="10"/>
      <c r="EG85" s="10"/>
      <c r="EH85" s="10"/>
      <c r="EI85" s="10"/>
      <c r="EJ85" s="10"/>
      <c r="EK85" s="10"/>
      <c r="EL85" s="10"/>
      <c r="EM85" s="10"/>
      <c r="EN85" s="10"/>
      <c r="EO85" s="10"/>
      <c r="EP85" s="10"/>
      <c r="EQ85" s="10"/>
      <c r="ER85" s="10"/>
      <c r="ES85" s="10"/>
      <c r="ET85" s="10"/>
      <c r="EU85" s="10"/>
      <c r="EV85" s="10"/>
      <c r="EW85" s="10"/>
      <c r="EX85" s="10"/>
      <c r="EY85" s="10"/>
      <c r="EZ85" s="10"/>
      <c r="FA85" s="10"/>
      <c r="FB85" s="10"/>
      <c r="FC85" s="10"/>
      <c r="FD85" s="10"/>
      <c r="FE85" s="10"/>
      <c r="FF85" s="10"/>
      <c r="FG85" s="10"/>
      <c r="FH85" s="10"/>
      <c r="FI85" s="10"/>
      <c r="FJ85" s="10"/>
      <c r="FK85" s="10"/>
      <c r="FL85" s="10"/>
      <c r="FM85" s="10"/>
      <c r="FN85" s="10"/>
      <c r="FO85" s="10"/>
      <c r="FP85" s="10"/>
      <c r="FQ85" s="10"/>
      <c r="FR85" s="10"/>
      <c r="FS85" s="10"/>
      <c r="FT85" s="10"/>
      <c r="FU85" s="10"/>
      <c r="FV85" s="10"/>
      <c r="FW85" s="10"/>
      <c r="FX85" s="10"/>
      <c r="FY85" s="10"/>
      <c r="FZ85" s="10"/>
      <c r="GA85" s="10"/>
      <c r="GB85" s="10"/>
      <c r="GC85" s="10"/>
      <c r="GD85" s="10"/>
      <c r="GE85" s="10"/>
      <c r="GF85" s="10"/>
      <c r="GG85" s="10"/>
      <c r="GH85" s="10"/>
      <c r="GI85" s="10"/>
      <c r="GJ85" s="10"/>
      <c r="GK85" s="10"/>
      <c r="GL85" s="10"/>
      <c r="GM85" s="10"/>
      <c r="GN85" s="10"/>
      <c r="GO85" s="10"/>
      <c r="GP85" s="10"/>
      <c r="GQ85" s="10"/>
      <c r="GR85" s="10"/>
      <c r="GS85" s="10"/>
      <c r="GT85" s="10"/>
      <c r="GU85" s="10"/>
      <c r="GV85" s="10"/>
      <c r="GW85" s="10"/>
      <c r="GX85" s="10"/>
      <c r="GY85" s="10"/>
      <c r="GZ85" s="10"/>
      <c r="HA85" s="10"/>
      <c r="HB85" s="10"/>
      <c r="HC85" s="10"/>
      <c r="HD85" s="10"/>
      <c r="HE85" s="10"/>
      <c r="HF85" s="10"/>
      <c r="HG85" s="10"/>
      <c r="HH85" s="10"/>
      <c r="HI85" s="10"/>
      <c r="HJ85" s="10"/>
      <c r="HK85" s="10"/>
      <c r="HL85" s="10"/>
      <c r="HM85" s="10"/>
      <c r="HN85" s="10"/>
      <c r="HO85" s="10"/>
      <c r="HP85" s="10"/>
      <c r="HQ85" s="10"/>
      <c r="HR85" s="10"/>
      <c r="HS85" s="10"/>
      <c r="HT85" s="10"/>
      <c r="HU85" s="10"/>
      <c r="HV85" s="10"/>
      <c r="HW85" s="10"/>
      <c r="HX85" s="10"/>
      <c r="HY85" s="10"/>
      <c r="HZ85" s="10"/>
      <c r="IA85" s="10"/>
      <c r="IB85" s="10"/>
      <c r="IC85" s="10"/>
      <c r="ID85" s="10"/>
      <c r="IE85" s="10"/>
      <c r="IF85" s="10"/>
      <c r="IG85" s="10"/>
      <c r="IH85" s="10"/>
      <c r="II85" s="10"/>
      <c r="IJ85" s="10"/>
      <c r="IK85" s="10"/>
      <c r="IL85" s="10"/>
      <c r="IM85" s="10"/>
      <c r="IN85" s="10"/>
      <c r="IO85" s="10"/>
      <c r="IP85" s="10"/>
      <c r="IQ85" s="10"/>
      <c r="IR85" s="10"/>
      <c r="IS85" s="10"/>
      <c r="IT85" s="10"/>
      <c r="IU85" s="10"/>
      <c r="IV85" s="10"/>
    </row>
    <row r="86" spans="1:256" ht="24.95" customHeight="1">
      <c r="A86" s="4">
        <v>82</v>
      </c>
      <c r="B86" s="5">
        <v>20170345</v>
      </c>
      <c r="C86" s="5" t="s">
        <v>113</v>
      </c>
      <c r="D86" s="5" t="s">
        <v>107</v>
      </c>
      <c r="E86" s="5">
        <v>66</v>
      </c>
      <c r="F86" s="6">
        <f t="shared" si="6"/>
        <v>33</v>
      </c>
      <c r="G86" s="6">
        <v>80.67</v>
      </c>
      <c r="H86" s="6">
        <f t="shared" si="7"/>
        <v>40.335000000000001</v>
      </c>
      <c r="I86" s="6">
        <f t="shared" si="8"/>
        <v>73.335000000000008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  <c r="IR86" s="10"/>
      <c r="IS86" s="10"/>
      <c r="IT86" s="10"/>
      <c r="IU86" s="10"/>
      <c r="IV86" s="10"/>
    </row>
    <row r="87" spans="1:256" ht="24.95" customHeight="1">
      <c r="A87" s="4">
        <v>83</v>
      </c>
      <c r="B87" s="5">
        <v>20170347</v>
      </c>
      <c r="C87" s="5" t="s">
        <v>114</v>
      </c>
      <c r="D87" s="5" t="s">
        <v>107</v>
      </c>
      <c r="E87" s="5">
        <v>66</v>
      </c>
      <c r="F87" s="6">
        <f t="shared" si="6"/>
        <v>33</v>
      </c>
      <c r="G87" s="6">
        <v>84.33</v>
      </c>
      <c r="H87" s="6">
        <f t="shared" si="7"/>
        <v>42.164999999999999</v>
      </c>
      <c r="I87" s="6">
        <f t="shared" si="8"/>
        <v>75.164999999999992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A87" s="10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0"/>
      <c r="CG87" s="10"/>
      <c r="CH87" s="10"/>
      <c r="CI87" s="10"/>
      <c r="CJ87" s="10"/>
      <c r="CK87" s="10"/>
      <c r="CL87" s="10"/>
      <c r="CM87" s="10"/>
      <c r="CN87" s="10"/>
      <c r="CO87" s="10"/>
      <c r="CP87" s="10"/>
      <c r="CQ87" s="10"/>
      <c r="CR87" s="10"/>
      <c r="CS87" s="10"/>
      <c r="CT87" s="10"/>
      <c r="CU87" s="10"/>
      <c r="CV87" s="10"/>
      <c r="CW87" s="10"/>
      <c r="CX87" s="10"/>
      <c r="CY87" s="10"/>
      <c r="CZ87" s="10"/>
      <c r="DA87" s="10"/>
      <c r="DB87" s="10"/>
      <c r="DC87" s="10"/>
      <c r="DD87" s="10"/>
      <c r="DE87" s="10"/>
      <c r="DF87" s="10"/>
      <c r="DG87" s="10"/>
      <c r="DH87" s="10"/>
      <c r="DI87" s="10"/>
      <c r="DJ87" s="10"/>
      <c r="DK87" s="10"/>
      <c r="DL87" s="10"/>
      <c r="DM87" s="10"/>
      <c r="DN87" s="10"/>
      <c r="DO87" s="10"/>
      <c r="DP87" s="10"/>
      <c r="DQ87" s="10"/>
      <c r="DR87" s="10"/>
      <c r="DS87" s="10"/>
      <c r="DT87" s="10"/>
      <c r="DU87" s="10"/>
      <c r="DV87" s="10"/>
      <c r="DW87" s="10"/>
      <c r="DX87" s="10"/>
      <c r="DY87" s="10"/>
      <c r="DZ87" s="10"/>
      <c r="EA87" s="10"/>
      <c r="EB87" s="10"/>
      <c r="EC87" s="10"/>
      <c r="ED87" s="10"/>
      <c r="EE87" s="10"/>
      <c r="EF87" s="10"/>
      <c r="EG87" s="10"/>
      <c r="EH87" s="10"/>
      <c r="EI87" s="10"/>
      <c r="EJ87" s="10"/>
      <c r="EK87" s="10"/>
      <c r="EL87" s="10"/>
      <c r="EM87" s="10"/>
      <c r="EN87" s="10"/>
      <c r="EO87" s="10"/>
      <c r="EP87" s="10"/>
      <c r="EQ87" s="10"/>
      <c r="ER87" s="10"/>
      <c r="ES87" s="10"/>
      <c r="ET87" s="10"/>
      <c r="EU87" s="10"/>
      <c r="EV87" s="10"/>
      <c r="EW87" s="10"/>
      <c r="EX87" s="10"/>
      <c r="EY87" s="10"/>
      <c r="EZ87" s="10"/>
      <c r="FA87" s="10"/>
      <c r="FB87" s="10"/>
      <c r="FC87" s="10"/>
      <c r="FD87" s="10"/>
      <c r="FE87" s="10"/>
      <c r="FF87" s="10"/>
      <c r="FG87" s="10"/>
      <c r="FH87" s="10"/>
      <c r="FI87" s="10"/>
      <c r="FJ87" s="10"/>
      <c r="FK87" s="10"/>
      <c r="FL87" s="10"/>
      <c r="FM87" s="10"/>
      <c r="FN87" s="10"/>
      <c r="FO87" s="10"/>
      <c r="FP87" s="10"/>
      <c r="FQ87" s="10"/>
      <c r="FR87" s="10"/>
      <c r="FS87" s="10"/>
      <c r="FT87" s="10"/>
      <c r="FU87" s="10"/>
      <c r="FV87" s="10"/>
      <c r="FW87" s="10"/>
      <c r="FX87" s="10"/>
      <c r="FY87" s="10"/>
      <c r="FZ87" s="10"/>
      <c r="GA87" s="10"/>
      <c r="GB87" s="10"/>
      <c r="GC87" s="10"/>
      <c r="GD87" s="10"/>
      <c r="GE87" s="10"/>
      <c r="GF87" s="10"/>
      <c r="GG87" s="10"/>
      <c r="GH87" s="10"/>
      <c r="GI87" s="10"/>
      <c r="GJ87" s="10"/>
      <c r="GK87" s="10"/>
      <c r="GL87" s="10"/>
      <c r="GM87" s="10"/>
      <c r="GN87" s="10"/>
      <c r="GO87" s="10"/>
      <c r="GP87" s="10"/>
      <c r="GQ87" s="10"/>
      <c r="GR87" s="10"/>
      <c r="GS87" s="10"/>
      <c r="GT87" s="10"/>
      <c r="GU87" s="10"/>
      <c r="GV87" s="10"/>
      <c r="GW87" s="10"/>
      <c r="GX87" s="10"/>
      <c r="GY87" s="10"/>
      <c r="GZ87" s="10"/>
      <c r="HA87" s="10"/>
      <c r="HB87" s="10"/>
      <c r="HC87" s="10"/>
      <c r="HD87" s="10"/>
      <c r="HE87" s="10"/>
      <c r="HF87" s="10"/>
      <c r="HG87" s="10"/>
      <c r="HH87" s="10"/>
      <c r="HI87" s="10"/>
      <c r="HJ87" s="10"/>
      <c r="HK87" s="10"/>
      <c r="HL87" s="10"/>
      <c r="HM87" s="10"/>
      <c r="HN87" s="10"/>
      <c r="HO87" s="10"/>
      <c r="HP87" s="10"/>
      <c r="HQ87" s="10"/>
      <c r="HR87" s="10"/>
      <c r="HS87" s="10"/>
      <c r="HT87" s="10"/>
      <c r="HU87" s="10"/>
      <c r="HV87" s="10"/>
      <c r="HW87" s="10"/>
      <c r="HX87" s="10"/>
      <c r="HY87" s="10"/>
      <c r="HZ87" s="10"/>
      <c r="IA87" s="10"/>
      <c r="IB87" s="10"/>
      <c r="IC87" s="10"/>
      <c r="ID87" s="10"/>
      <c r="IE87" s="10"/>
      <c r="IF87" s="10"/>
      <c r="IG87" s="10"/>
      <c r="IH87" s="10"/>
      <c r="II87" s="10"/>
      <c r="IJ87" s="10"/>
      <c r="IK87" s="10"/>
      <c r="IL87" s="10"/>
      <c r="IM87" s="10"/>
      <c r="IN87" s="10"/>
      <c r="IO87" s="10"/>
      <c r="IP87" s="10"/>
      <c r="IQ87" s="10"/>
      <c r="IR87" s="10"/>
      <c r="IS87" s="10"/>
      <c r="IT87" s="10"/>
      <c r="IU87" s="10"/>
      <c r="IV87" s="10"/>
    </row>
    <row r="88" spans="1:256" ht="24.95" customHeight="1">
      <c r="A88" s="4">
        <v>84</v>
      </c>
      <c r="B88" s="5">
        <v>20170392</v>
      </c>
      <c r="C88" s="5" t="s">
        <v>115</v>
      </c>
      <c r="D88" s="5" t="s">
        <v>116</v>
      </c>
      <c r="E88" s="5">
        <v>90</v>
      </c>
      <c r="F88" s="6">
        <f t="shared" si="6"/>
        <v>45</v>
      </c>
      <c r="G88" s="6">
        <v>82.67</v>
      </c>
      <c r="H88" s="6">
        <f t="shared" si="7"/>
        <v>41.335000000000001</v>
      </c>
      <c r="I88" s="6">
        <f t="shared" si="8"/>
        <v>86.335000000000008</v>
      </c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A88" s="10"/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  <c r="BP88" s="10"/>
      <c r="BQ88" s="10"/>
      <c r="BR88" s="10"/>
      <c r="BS88" s="10"/>
      <c r="BT88" s="10"/>
      <c r="BU88" s="10"/>
      <c r="BV88" s="10"/>
      <c r="BW88" s="10"/>
      <c r="BX88" s="10"/>
      <c r="BY88" s="10"/>
      <c r="BZ88" s="10"/>
      <c r="CA88" s="10"/>
      <c r="CB88" s="10"/>
      <c r="CC88" s="10"/>
      <c r="CD88" s="10"/>
      <c r="CE88" s="10"/>
      <c r="CF88" s="10"/>
      <c r="CG88" s="10"/>
      <c r="CH88" s="10"/>
      <c r="CI88" s="10"/>
      <c r="CJ88" s="10"/>
      <c r="CK88" s="10"/>
      <c r="CL88" s="10"/>
      <c r="CM88" s="10"/>
      <c r="CN88" s="10"/>
      <c r="CO88" s="10"/>
      <c r="CP88" s="10"/>
      <c r="CQ88" s="10"/>
      <c r="CR88" s="10"/>
      <c r="CS88" s="10"/>
      <c r="CT88" s="10"/>
      <c r="CU88" s="10"/>
      <c r="CV88" s="10"/>
      <c r="CW88" s="10"/>
      <c r="CX88" s="10"/>
      <c r="CY88" s="10"/>
      <c r="CZ88" s="10"/>
      <c r="DA88" s="10"/>
      <c r="DB88" s="10"/>
      <c r="DC88" s="10"/>
      <c r="DD88" s="10"/>
      <c r="DE88" s="10"/>
      <c r="DF88" s="10"/>
      <c r="DG88" s="10"/>
      <c r="DH88" s="10"/>
      <c r="DI88" s="10"/>
      <c r="DJ88" s="10"/>
      <c r="DK88" s="10"/>
      <c r="DL88" s="10"/>
      <c r="DM88" s="10"/>
      <c r="DN88" s="10"/>
      <c r="DO88" s="10"/>
      <c r="DP88" s="10"/>
      <c r="DQ88" s="10"/>
      <c r="DR88" s="10"/>
      <c r="DS88" s="10"/>
      <c r="DT88" s="10"/>
      <c r="DU88" s="10"/>
      <c r="DV88" s="10"/>
      <c r="DW88" s="10"/>
      <c r="DX88" s="10"/>
      <c r="DY88" s="10"/>
      <c r="DZ88" s="10"/>
      <c r="EA88" s="10"/>
      <c r="EB88" s="10"/>
      <c r="EC88" s="10"/>
      <c r="ED88" s="10"/>
      <c r="EE88" s="10"/>
      <c r="EF88" s="10"/>
      <c r="EG88" s="10"/>
      <c r="EH88" s="10"/>
      <c r="EI88" s="10"/>
      <c r="EJ88" s="10"/>
      <c r="EK88" s="10"/>
      <c r="EL88" s="10"/>
      <c r="EM88" s="10"/>
      <c r="EN88" s="10"/>
      <c r="EO88" s="10"/>
      <c r="EP88" s="10"/>
      <c r="EQ88" s="10"/>
      <c r="ER88" s="10"/>
      <c r="ES88" s="10"/>
      <c r="ET88" s="10"/>
      <c r="EU88" s="10"/>
      <c r="EV88" s="10"/>
      <c r="EW88" s="10"/>
      <c r="EX88" s="10"/>
      <c r="EY88" s="10"/>
      <c r="EZ88" s="10"/>
      <c r="FA88" s="10"/>
      <c r="FB88" s="10"/>
      <c r="FC88" s="10"/>
      <c r="FD88" s="10"/>
      <c r="FE88" s="10"/>
      <c r="FF88" s="10"/>
      <c r="FG88" s="10"/>
      <c r="FH88" s="10"/>
      <c r="FI88" s="10"/>
      <c r="FJ88" s="10"/>
      <c r="FK88" s="10"/>
      <c r="FL88" s="10"/>
      <c r="FM88" s="10"/>
      <c r="FN88" s="10"/>
      <c r="FO88" s="10"/>
      <c r="FP88" s="10"/>
      <c r="FQ88" s="10"/>
      <c r="FR88" s="10"/>
      <c r="FS88" s="10"/>
      <c r="FT88" s="10"/>
      <c r="FU88" s="10"/>
      <c r="FV88" s="10"/>
      <c r="FW88" s="10"/>
      <c r="FX88" s="10"/>
      <c r="FY88" s="10"/>
      <c r="FZ88" s="10"/>
      <c r="GA88" s="10"/>
      <c r="GB88" s="10"/>
      <c r="GC88" s="10"/>
      <c r="GD88" s="10"/>
      <c r="GE88" s="10"/>
      <c r="GF88" s="10"/>
      <c r="GG88" s="10"/>
      <c r="GH88" s="10"/>
      <c r="GI88" s="10"/>
      <c r="GJ88" s="10"/>
      <c r="GK88" s="10"/>
      <c r="GL88" s="10"/>
      <c r="GM88" s="10"/>
      <c r="GN88" s="10"/>
      <c r="GO88" s="10"/>
      <c r="GP88" s="10"/>
      <c r="GQ88" s="10"/>
      <c r="GR88" s="10"/>
      <c r="GS88" s="10"/>
      <c r="GT88" s="10"/>
      <c r="GU88" s="10"/>
      <c r="GV88" s="10"/>
      <c r="GW88" s="10"/>
      <c r="GX88" s="10"/>
      <c r="GY88" s="10"/>
      <c r="GZ88" s="10"/>
      <c r="HA88" s="10"/>
      <c r="HB88" s="10"/>
      <c r="HC88" s="10"/>
      <c r="HD88" s="10"/>
      <c r="HE88" s="10"/>
      <c r="HF88" s="10"/>
      <c r="HG88" s="10"/>
      <c r="HH88" s="10"/>
      <c r="HI88" s="10"/>
      <c r="HJ88" s="10"/>
      <c r="HK88" s="10"/>
      <c r="HL88" s="10"/>
      <c r="HM88" s="10"/>
      <c r="HN88" s="10"/>
      <c r="HO88" s="10"/>
      <c r="HP88" s="10"/>
      <c r="HQ88" s="10"/>
      <c r="HR88" s="10"/>
      <c r="HS88" s="10"/>
      <c r="HT88" s="10"/>
      <c r="HU88" s="10"/>
      <c r="HV88" s="10"/>
      <c r="HW88" s="10"/>
      <c r="HX88" s="10"/>
      <c r="HY88" s="10"/>
      <c r="HZ88" s="10"/>
      <c r="IA88" s="10"/>
      <c r="IB88" s="10"/>
      <c r="IC88" s="10"/>
      <c r="ID88" s="10"/>
      <c r="IE88" s="10"/>
      <c r="IF88" s="10"/>
      <c r="IG88" s="10"/>
      <c r="IH88" s="10"/>
      <c r="II88" s="10"/>
      <c r="IJ88" s="10"/>
      <c r="IK88" s="10"/>
      <c r="IL88" s="10"/>
      <c r="IM88" s="10"/>
      <c r="IN88" s="10"/>
      <c r="IO88" s="10"/>
      <c r="IP88" s="10"/>
      <c r="IQ88" s="10"/>
      <c r="IR88" s="10"/>
      <c r="IS88" s="10"/>
      <c r="IT88" s="10"/>
      <c r="IU88" s="10"/>
      <c r="IV88" s="10"/>
    </row>
    <row r="89" spans="1:256" ht="24.95" customHeight="1">
      <c r="A89" s="4">
        <v>85</v>
      </c>
      <c r="B89" s="5">
        <v>20170530</v>
      </c>
      <c r="C89" s="5" t="s">
        <v>117</v>
      </c>
      <c r="D89" s="5" t="s">
        <v>116</v>
      </c>
      <c r="E89" s="5">
        <v>90</v>
      </c>
      <c r="F89" s="6">
        <f t="shared" si="6"/>
        <v>45</v>
      </c>
      <c r="G89" s="6">
        <v>78</v>
      </c>
      <c r="H89" s="6">
        <f t="shared" si="7"/>
        <v>39</v>
      </c>
      <c r="I89" s="6">
        <f t="shared" si="8"/>
        <v>84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A89" s="10"/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  <c r="BP89" s="10"/>
      <c r="BQ89" s="10"/>
      <c r="BR89" s="10"/>
      <c r="BS89" s="10"/>
      <c r="BT89" s="10"/>
      <c r="BU89" s="10"/>
      <c r="BV89" s="10"/>
      <c r="BW89" s="10"/>
      <c r="BX89" s="10"/>
      <c r="BY89" s="10"/>
      <c r="BZ89" s="10"/>
      <c r="CA89" s="10"/>
      <c r="CB89" s="10"/>
      <c r="CC89" s="10"/>
      <c r="CD89" s="10"/>
      <c r="CE89" s="10"/>
      <c r="CF89" s="10"/>
      <c r="CG89" s="10"/>
      <c r="CH89" s="10"/>
      <c r="CI89" s="10"/>
      <c r="CJ89" s="10"/>
      <c r="CK89" s="10"/>
      <c r="CL89" s="10"/>
      <c r="CM89" s="10"/>
      <c r="CN89" s="10"/>
      <c r="CO89" s="10"/>
      <c r="CP89" s="10"/>
      <c r="CQ89" s="10"/>
      <c r="CR89" s="10"/>
      <c r="CS89" s="10"/>
      <c r="CT89" s="10"/>
      <c r="CU89" s="10"/>
      <c r="CV89" s="10"/>
      <c r="CW89" s="10"/>
      <c r="CX89" s="10"/>
      <c r="CY89" s="10"/>
      <c r="CZ89" s="10"/>
      <c r="DA89" s="10"/>
      <c r="DB89" s="10"/>
      <c r="DC89" s="10"/>
      <c r="DD89" s="10"/>
      <c r="DE89" s="10"/>
      <c r="DF89" s="10"/>
      <c r="DG89" s="10"/>
      <c r="DH89" s="10"/>
      <c r="DI89" s="10"/>
      <c r="DJ89" s="10"/>
      <c r="DK89" s="10"/>
      <c r="DL89" s="10"/>
      <c r="DM89" s="10"/>
      <c r="DN89" s="10"/>
      <c r="DO89" s="10"/>
      <c r="DP89" s="10"/>
      <c r="DQ89" s="10"/>
      <c r="DR89" s="10"/>
      <c r="DS89" s="10"/>
      <c r="DT89" s="10"/>
      <c r="DU89" s="10"/>
      <c r="DV89" s="10"/>
      <c r="DW89" s="10"/>
      <c r="DX89" s="10"/>
      <c r="DY89" s="10"/>
      <c r="DZ89" s="10"/>
      <c r="EA89" s="10"/>
      <c r="EB89" s="10"/>
      <c r="EC89" s="10"/>
      <c r="ED89" s="10"/>
      <c r="EE89" s="10"/>
      <c r="EF89" s="10"/>
      <c r="EG89" s="10"/>
      <c r="EH89" s="10"/>
      <c r="EI89" s="10"/>
      <c r="EJ89" s="10"/>
      <c r="EK89" s="10"/>
      <c r="EL89" s="10"/>
      <c r="EM89" s="10"/>
      <c r="EN89" s="10"/>
      <c r="EO89" s="10"/>
      <c r="EP89" s="10"/>
      <c r="EQ89" s="10"/>
      <c r="ER89" s="10"/>
      <c r="ES89" s="10"/>
      <c r="ET89" s="10"/>
      <c r="EU89" s="10"/>
      <c r="EV89" s="10"/>
      <c r="EW89" s="10"/>
      <c r="EX89" s="10"/>
      <c r="EY89" s="10"/>
      <c r="EZ89" s="10"/>
      <c r="FA89" s="10"/>
      <c r="FB89" s="10"/>
      <c r="FC89" s="10"/>
      <c r="FD89" s="10"/>
      <c r="FE89" s="10"/>
      <c r="FF89" s="10"/>
      <c r="FG89" s="10"/>
      <c r="FH89" s="10"/>
      <c r="FI89" s="10"/>
      <c r="FJ89" s="10"/>
      <c r="FK89" s="10"/>
      <c r="FL89" s="10"/>
      <c r="FM89" s="10"/>
      <c r="FN89" s="10"/>
      <c r="FO89" s="10"/>
      <c r="FP89" s="10"/>
      <c r="FQ89" s="10"/>
      <c r="FR89" s="10"/>
      <c r="FS89" s="10"/>
      <c r="FT89" s="10"/>
      <c r="FU89" s="10"/>
      <c r="FV89" s="10"/>
      <c r="FW89" s="10"/>
      <c r="FX89" s="10"/>
      <c r="FY89" s="10"/>
      <c r="FZ89" s="10"/>
      <c r="GA89" s="10"/>
      <c r="GB89" s="10"/>
      <c r="GC89" s="10"/>
      <c r="GD89" s="10"/>
      <c r="GE89" s="10"/>
      <c r="GF89" s="10"/>
      <c r="GG89" s="10"/>
      <c r="GH89" s="10"/>
      <c r="GI89" s="10"/>
      <c r="GJ89" s="10"/>
      <c r="GK89" s="10"/>
      <c r="GL89" s="10"/>
      <c r="GM89" s="10"/>
      <c r="GN89" s="10"/>
      <c r="GO89" s="10"/>
      <c r="GP89" s="10"/>
      <c r="GQ89" s="10"/>
      <c r="GR89" s="10"/>
      <c r="GS89" s="10"/>
      <c r="GT89" s="10"/>
      <c r="GU89" s="10"/>
      <c r="GV89" s="10"/>
      <c r="GW89" s="10"/>
      <c r="GX89" s="10"/>
      <c r="GY89" s="10"/>
      <c r="GZ89" s="10"/>
      <c r="HA89" s="10"/>
      <c r="HB89" s="10"/>
      <c r="HC89" s="10"/>
      <c r="HD89" s="10"/>
      <c r="HE89" s="10"/>
      <c r="HF89" s="10"/>
      <c r="HG89" s="10"/>
      <c r="HH89" s="10"/>
      <c r="HI89" s="10"/>
      <c r="HJ89" s="10"/>
      <c r="HK89" s="10"/>
      <c r="HL89" s="10"/>
      <c r="HM89" s="10"/>
      <c r="HN89" s="10"/>
      <c r="HO89" s="10"/>
      <c r="HP89" s="10"/>
      <c r="HQ89" s="10"/>
      <c r="HR89" s="10"/>
      <c r="HS89" s="10"/>
      <c r="HT89" s="10"/>
      <c r="HU89" s="10"/>
      <c r="HV89" s="10"/>
      <c r="HW89" s="10"/>
      <c r="HX89" s="10"/>
      <c r="HY89" s="10"/>
      <c r="HZ89" s="10"/>
      <c r="IA89" s="10"/>
      <c r="IB89" s="10"/>
      <c r="IC89" s="10"/>
      <c r="ID89" s="10"/>
      <c r="IE89" s="10"/>
      <c r="IF89" s="10"/>
      <c r="IG89" s="10"/>
      <c r="IH89" s="10"/>
      <c r="II89" s="10"/>
      <c r="IJ89" s="10"/>
      <c r="IK89" s="10"/>
      <c r="IL89" s="10"/>
      <c r="IM89" s="10"/>
      <c r="IN89" s="10"/>
      <c r="IO89" s="10"/>
      <c r="IP89" s="10"/>
      <c r="IQ89" s="10"/>
      <c r="IR89" s="10"/>
      <c r="IS89" s="10"/>
      <c r="IT89" s="10"/>
      <c r="IU89" s="10"/>
      <c r="IV89" s="10"/>
    </row>
    <row r="90" spans="1:256" ht="24.95" customHeight="1">
      <c r="A90" s="4">
        <v>86</v>
      </c>
      <c r="B90" s="5">
        <v>20170578</v>
      </c>
      <c r="C90" s="5" t="s">
        <v>118</v>
      </c>
      <c r="D90" s="5" t="s">
        <v>116</v>
      </c>
      <c r="E90" s="5">
        <v>84</v>
      </c>
      <c r="F90" s="6">
        <f t="shared" si="6"/>
        <v>42</v>
      </c>
      <c r="G90" s="6">
        <v>74.67</v>
      </c>
      <c r="H90" s="6">
        <f t="shared" si="7"/>
        <v>37.335000000000001</v>
      </c>
      <c r="I90" s="6">
        <f t="shared" si="8"/>
        <v>79.335000000000008</v>
      </c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A90" s="10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  <c r="CG90" s="10"/>
      <c r="CH90" s="10"/>
      <c r="CI90" s="10"/>
      <c r="CJ90" s="10"/>
      <c r="CK90" s="10"/>
      <c r="CL90" s="10"/>
      <c r="CM90" s="10"/>
      <c r="CN90" s="10"/>
      <c r="CO90" s="10"/>
      <c r="CP90" s="10"/>
      <c r="CQ90" s="10"/>
      <c r="CR90" s="10"/>
      <c r="CS90" s="10"/>
      <c r="CT90" s="10"/>
      <c r="CU90" s="10"/>
      <c r="CV90" s="10"/>
      <c r="CW90" s="10"/>
      <c r="CX90" s="10"/>
      <c r="CY90" s="10"/>
      <c r="CZ90" s="10"/>
      <c r="DA90" s="10"/>
      <c r="DB90" s="10"/>
      <c r="DC90" s="10"/>
      <c r="DD90" s="10"/>
      <c r="DE90" s="10"/>
      <c r="DF90" s="10"/>
      <c r="DG90" s="10"/>
      <c r="DH90" s="10"/>
      <c r="DI90" s="10"/>
      <c r="DJ90" s="10"/>
      <c r="DK90" s="10"/>
      <c r="DL90" s="10"/>
      <c r="DM90" s="10"/>
      <c r="DN90" s="10"/>
      <c r="DO90" s="10"/>
      <c r="DP90" s="10"/>
      <c r="DQ90" s="10"/>
      <c r="DR90" s="10"/>
      <c r="DS90" s="10"/>
      <c r="DT90" s="10"/>
      <c r="DU90" s="10"/>
      <c r="DV90" s="10"/>
      <c r="DW90" s="10"/>
      <c r="DX90" s="10"/>
      <c r="DY90" s="10"/>
      <c r="DZ90" s="10"/>
      <c r="EA90" s="10"/>
      <c r="EB90" s="10"/>
      <c r="EC90" s="10"/>
      <c r="ED90" s="10"/>
      <c r="EE90" s="10"/>
      <c r="EF90" s="10"/>
      <c r="EG90" s="10"/>
      <c r="EH90" s="10"/>
      <c r="EI90" s="10"/>
      <c r="EJ90" s="10"/>
      <c r="EK90" s="10"/>
      <c r="EL90" s="10"/>
      <c r="EM90" s="10"/>
      <c r="EN90" s="10"/>
      <c r="EO90" s="10"/>
      <c r="EP90" s="10"/>
      <c r="EQ90" s="10"/>
      <c r="ER90" s="10"/>
      <c r="ES90" s="10"/>
      <c r="ET90" s="10"/>
      <c r="EU90" s="10"/>
      <c r="EV90" s="10"/>
      <c r="EW90" s="10"/>
      <c r="EX90" s="10"/>
      <c r="EY90" s="10"/>
      <c r="EZ90" s="10"/>
      <c r="FA90" s="10"/>
      <c r="FB90" s="10"/>
      <c r="FC90" s="10"/>
      <c r="FD90" s="10"/>
      <c r="FE90" s="10"/>
      <c r="FF90" s="10"/>
      <c r="FG90" s="10"/>
      <c r="FH90" s="10"/>
      <c r="FI90" s="10"/>
      <c r="FJ90" s="10"/>
      <c r="FK90" s="10"/>
      <c r="FL90" s="10"/>
      <c r="FM90" s="10"/>
      <c r="FN90" s="10"/>
      <c r="FO90" s="10"/>
      <c r="FP90" s="10"/>
      <c r="FQ90" s="10"/>
      <c r="FR90" s="10"/>
      <c r="FS90" s="10"/>
      <c r="FT90" s="10"/>
      <c r="FU90" s="10"/>
      <c r="FV90" s="10"/>
      <c r="FW90" s="10"/>
      <c r="FX90" s="10"/>
      <c r="FY90" s="10"/>
      <c r="FZ90" s="10"/>
      <c r="GA90" s="10"/>
      <c r="GB90" s="10"/>
      <c r="GC90" s="10"/>
      <c r="GD90" s="10"/>
      <c r="GE90" s="10"/>
      <c r="GF90" s="10"/>
      <c r="GG90" s="10"/>
      <c r="GH90" s="10"/>
      <c r="GI90" s="10"/>
      <c r="GJ90" s="10"/>
      <c r="GK90" s="10"/>
      <c r="GL90" s="10"/>
      <c r="GM90" s="10"/>
      <c r="GN90" s="10"/>
      <c r="GO90" s="10"/>
      <c r="GP90" s="10"/>
      <c r="GQ90" s="10"/>
      <c r="GR90" s="10"/>
      <c r="GS90" s="10"/>
      <c r="GT90" s="10"/>
      <c r="GU90" s="10"/>
      <c r="GV90" s="10"/>
      <c r="GW90" s="10"/>
      <c r="GX90" s="10"/>
      <c r="GY90" s="10"/>
      <c r="GZ90" s="10"/>
      <c r="HA90" s="10"/>
      <c r="HB90" s="10"/>
      <c r="HC90" s="10"/>
      <c r="HD90" s="10"/>
      <c r="HE90" s="10"/>
      <c r="HF90" s="10"/>
      <c r="HG90" s="10"/>
      <c r="HH90" s="10"/>
      <c r="HI90" s="10"/>
      <c r="HJ90" s="10"/>
      <c r="HK90" s="10"/>
      <c r="HL90" s="10"/>
      <c r="HM90" s="10"/>
      <c r="HN90" s="10"/>
      <c r="HO90" s="10"/>
      <c r="HP90" s="10"/>
      <c r="HQ90" s="10"/>
      <c r="HR90" s="10"/>
      <c r="HS90" s="10"/>
      <c r="HT90" s="10"/>
      <c r="HU90" s="10"/>
      <c r="HV90" s="10"/>
      <c r="HW90" s="10"/>
      <c r="HX90" s="10"/>
      <c r="HY90" s="10"/>
      <c r="HZ90" s="10"/>
      <c r="IA90" s="10"/>
      <c r="IB90" s="10"/>
      <c r="IC90" s="10"/>
      <c r="ID90" s="10"/>
      <c r="IE90" s="10"/>
      <c r="IF90" s="10"/>
      <c r="IG90" s="10"/>
      <c r="IH90" s="10"/>
      <c r="II90" s="10"/>
      <c r="IJ90" s="10"/>
      <c r="IK90" s="10"/>
      <c r="IL90" s="10"/>
      <c r="IM90" s="10"/>
      <c r="IN90" s="10"/>
      <c r="IO90" s="10"/>
      <c r="IP90" s="10"/>
      <c r="IQ90" s="10"/>
      <c r="IR90" s="10"/>
      <c r="IS90" s="10"/>
      <c r="IT90" s="10"/>
      <c r="IU90" s="10"/>
      <c r="IV90" s="10"/>
    </row>
    <row r="91" spans="1:256" ht="24.95" customHeight="1">
      <c r="A91" s="4">
        <v>87</v>
      </c>
      <c r="B91" s="5">
        <v>20170442</v>
      </c>
      <c r="C91" s="5" t="s">
        <v>119</v>
      </c>
      <c r="D91" s="5" t="s">
        <v>116</v>
      </c>
      <c r="E91" s="5">
        <v>80</v>
      </c>
      <c r="F91" s="6">
        <f t="shared" si="6"/>
        <v>40</v>
      </c>
      <c r="G91" s="6">
        <v>77</v>
      </c>
      <c r="H91" s="6">
        <f t="shared" si="7"/>
        <v>38.5</v>
      </c>
      <c r="I91" s="6">
        <f t="shared" si="8"/>
        <v>78.5</v>
      </c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  <c r="DP91" s="10"/>
      <c r="DQ91" s="10"/>
      <c r="DR91" s="10"/>
      <c r="DS91" s="10"/>
      <c r="DT91" s="10"/>
      <c r="DU91" s="10"/>
      <c r="DV91" s="10"/>
      <c r="DW91" s="10"/>
      <c r="DX91" s="10"/>
      <c r="DY91" s="10"/>
      <c r="DZ91" s="10"/>
      <c r="EA91" s="10"/>
      <c r="EB91" s="10"/>
      <c r="EC91" s="10"/>
      <c r="ED91" s="10"/>
      <c r="EE91" s="10"/>
      <c r="EF91" s="10"/>
      <c r="EG91" s="10"/>
      <c r="EH91" s="10"/>
      <c r="EI91" s="10"/>
      <c r="EJ91" s="10"/>
      <c r="EK91" s="10"/>
      <c r="EL91" s="10"/>
      <c r="EM91" s="10"/>
      <c r="EN91" s="10"/>
      <c r="EO91" s="10"/>
      <c r="EP91" s="10"/>
      <c r="EQ91" s="10"/>
      <c r="ER91" s="10"/>
      <c r="ES91" s="10"/>
      <c r="ET91" s="10"/>
      <c r="EU91" s="10"/>
      <c r="EV91" s="10"/>
      <c r="EW91" s="10"/>
      <c r="EX91" s="10"/>
      <c r="EY91" s="10"/>
      <c r="EZ91" s="10"/>
      <c r="FA91" s="10"/>
      <c r="FB91" s="10"/>
      <c r="FC91" s="10"/>
      <c r="FD91" s="10"/>
      <c r="FE91" s="10"/>
      <c r="FF91" s="10"/>
      <c r="FG91" s="10"/>
      <c r="FH91" s="10"/>
      <c r="FI91" s="10"/>
      <c r="FJ91" s="10"/>
      <c r="FK91" s="10"/>
      <c r="FL91" s="10"/>
      <c r="FM91" s="10"/>
      <c r="FN91" s="10"/>
      <c r="FO91" s="10"/>
      <c r="FP91" s="10"/>
      <c r="FQ91" s="10"/>
      <c r="FR91" s="10"/>
      <c r="FS91" s="10"/>
      <c r="FT91" s="10"/>
      <c r="FU91" s="10"/>
      <c r="FV91" s="10"/>
      <c r="FW91" s="10"/>
      <c r="FX91" s="10"/>
      <c r="FY91" s="10"/>
      <c r="FZ91" s="10"/>
      <c r="GA91" s="10"/>
      <c r="GB91" s="10"/>
      <c r="GC91" s="10"/>
      <c r="GD91" s="10"/>
      <c r="GE91" s="10"/>
      <c r="GF91" s="10"/>
      <c r="GG91" s="10"/>
      <c r="GH91" s="10"/>
      <c r="GI91" s="10"/>
      <c r="GJ91" s="10"/>
      <c r="GK91" s="10"/>
      <c r="GL91" s="10"/>
      <c r="GM91" s="10"/>
      <c r="GN91" s="10"/>
      <c r="GO91" s="10"/>
      <c r="GP91" s="10"/>
      <c r="GQ91" s="10"/>
      <c r="GR91" s="10"/>
      <c r="GS91" s="10"/>
      <c r="GT91" s="10"/>
      <c r="GU91" s="10"/>
      <c r="GV91" s="10"/>
      <c r="GW91" s="10"/>
      <c r="GX91" s="10"/>
      <c r="GY91" s="10"/>
      <c r="GZ91" s="10"/>
      <c r="HA91" s="10"/>
      <c r="HB91" s="10"/>
      <c r="HC91" s="10"/>
      <c r="HD91" s="10"/>
      <c r="HE91" s="10"/>
      <c r="HF91" s="10"/>
      <c r="HG91" s="10"/>
      <c r="HH91" s="10"/>
      <c r="HI91" s="10"/>
      <c r="HJ91" s="10"/>
      <c r="HK91" s="10"/>
      <c r="HL91" s="10"/>
      <c r="HM91" s="10"/>
      <c r="HN91" s="10"/>
      <c r="HO91" s="10"/>
      <c r="HP91" s="10"/>
      <c r="HQ91" s="10"/>
      <c r="HR91" s="10"/>
      <c r="HS91" s="10"/>
      <c r="HT91" s="10"/>
      <c r="HU91" s="10"/>
      <c r="HV91" s="10"/>
      <c r="HW91" s="10"/>
      <c r="HX91" s="10"/>
      <c r="HY91" s="10"/>
      <c r="HZ91" s="10"/>
      <c r="IA91" s="10"/>
      <c r="IB91" s="10"/>
      <c r="IC91" s="10"/>
      <c r="ID91" s="10"/>
      <c r="IE91" s="10"/>
      <c r="IF91" s="10"/>
      <c r="IG91" s="10"/>
      <c r="IH91" s="10"/>
      <c r="II91" s="10"/>
      <c r="IJ91" s="10"/>
      <c r="IK91" s="10"/>
      <c r="IL91" s="10"/>
      <c r="IM91" s="10"/>
      <c r="IN91" s="10"/>
      <c r="IO91" s="10"/>
      <c r="IP91" s="10"/>
      <c r="IQ91" s="10"/>
      <c r="IR91" s="10"/>
      <c r="IS91" s="10"/>
      <c r="IT91" s="10"/>
      <c r="IU91" s="10"/>
      <c r="IV91" s="10"/>
    </row>
    <row r="92" spans="1:256" ht="24.95" customHeight="1">
      <c r="A92" s="4">
        <v>88</v>
      </c>
      <c r="B92" s="5">
        <v>20170508</v>
      </c>
      <c r="C92" s="5" t="s">
        <v>120</v>
      </c>
      <c r="D92" s="5" t="s">
        <v>116</v>
      </c>
      <c r="E92" s="5">
        <v>80</v>
      </c>
      <c r="F92" s="6">
        <f t="shared" si="6"/>
        <v>40</v>
      </c>
      <c r="G92" s="6" t="s">
        <v>30</v>
      </c>
      <c r="H92" s="6"/>
      <c r="I92" s="6">
        <v>40</v>
      </c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  <c r="FE92" s="10"/>
      <c r="FF92" s="10"/>
      <c r="FG92" s="10"/>
      <c r="FH92" s="10"/>
      <c r="FI92" s="10"/>
      <c r="FJ92" s="10"/>
      <c r="FK92" s="10"/>
      <c r="FL92" s="10"/>
      <c r="FM92" s="10"/>
      <c r="FN92" s="10"/>
      <c r="FO92" s="10"/>
      <c r="FP92" s="10"/>
      <c r="FQ92" s="10"/>
      <c r="FR92" s="10"/>
      <c r="FS92" s="10"/>
      <c r="FT92" s="10"/>
      <c r="FU92" s="10"/>
      <c r="FV92" s="10"/>
      <c r="FW92" s="10"/>
      <c r="FX92" s="10"/>
      <c r="FY92" s="10"/>
      <c r="FZ92" s="10"/>
      <c r="GA92" s="10"/>
      <c r="GB92" s="10"/>
      <c r="GC92" s="10"/>
      <c r="GD92" s="10"/>
      <c r="GE92" s="10"/>
      <c r="GF92" s="10"/>
      <c r="GG92" s="10"/>
      <c r="GH92" s="10"/>
      <c r="GI92" s="10"/>
      <c r="GJ92" s="10"/>
      <c r="GK92" s="10"/>
      <c r="GL92" s="10"/>
      <c r="GM92" s="10"/>
      <c r="GN92" s="10"/>
      <c r="GO92" s="10"/>
      <c r="GP92" s="10"/>
      <c r="GQ92" s="10"/>
      <c r="GR92" s="10"/>
      <c r="GS92" s="10"/>
      <c r="GT92" s="10"/>
      <c r="GU92" s="10"/>
      <c r="GV92" s="10"/>
      <c r="GW92" s="10"/>
      <c r="GX92" s="10"/>
      <c r="GY92" s="10"/>
      <c r="GZ92" s="10"/>
      <c r="HA92" s="10"/>
      <c r="HB92" s="10"/>
      <c r="HC92" s="10"/>
      <c r="HD92" s="10"/>
      <c r="HE92" s="10"/>
      <c r="HF92" s="10"/>
      <c r="HG92" s="10"/>
      <c r="HH92" s="10"/>
      <c r="HI92" s="10"/>
      <c r="HJ92" s="10"/>
      <c r="HK92" s="10"/>
      <c r="HL92" s="10"/>
      <c r="HM92" s="10"/>
      <c r="HN92" s="10"/>
      <c r="HO92" s="10"/>
      <c r="HP92" s="10"/>
      <c r="HQ92" s="10"/>
      <c r="HR92" s="10"/>
      <c r="HS92" s="10"/>
      <c r="HT92" s="10"/>
      <c r="HU92" s="10"/>
      <c r="HV92" s="10"/>
      <c r="HW92" s="10"/>
      <c r="HX92" s="10"/>
      <c r="HY92" s="10"/>
      <c r="HZ92" s="10"/>
      <c r="IA92" s="10"/>
      <c r="IB92" s="10"/>
      <c r="IC92" s="10"/>
      <c r="ID92" s="10"/>
      <c r="IE92" s="10"/>
      <c r="IF92" s="10"/>
      <c r="IG92" s="10"/>
      <c r="IH92" s="10"/>
      <c r="II92" s="10"/>
      <c r="IJ92" s="10"/>
      <c r="IK92" s="10"/>
      <c r="IL92" s="10"/>
      <c r="IM92" s="10"/>
      <c r="IN92" s="10"/>
      <c r="IO92" s="10"/>
      <c r="IP92" s="10"/>
      <c r="IQ92" s="10"/>
      <c r="IR92" s="10"/>
      <c r="IS92" s="10"/>
      <c r="IT92" s="10"/>
      <c r="IU92" s="10"/>
      <c r="IV92" s="10"/>
    </row>
    <row r="93" spans="1:256" ht="24.95" customHeight="1">
      <c r="A93" s="4">
        <v>89</v>
      </c>
      <c r="B93" s="5">
        <v>20170453</v>
      </c>
      <c r="C93" s="5" t="s">
        <v>121</v>
      </c>
      <c r="D93" s="5" t="s">
        <v>116</v>
      </c>
      <c r="E93" s="5">
        <v>79</v>
      </c>
      <c r="F93" s="6">
        <f t="shared" si="6"/>
        <v>39.5</v>
      </c>
      <c r="G93" s="6">
        <v>76.33</v>
      </c>
      <c r="H93" s="6">
        <f t="shared" si="7"/>
        <v>38.164999999999999</v>
      </c>
      <c r="I93" s="6">
        <f t="shared" si="8"/>
        <v>77.664999999999992</v>
      </c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A93" s="10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  <c r="BP93" s="10"/>
      <c r="BQ93" s="10"/>
      <c r="BR93" s="10"/>
      <c r="BS93" s="10"/>
      <c r="BT93" s="10"/>
      <c r="BU93" s="10"/>
      <c r="BV93" s="10"/>
      <c r="BW93" s="10"/>
      <c r="BX93" s="10"/>
      <c r="BY93" s="10"/>
      <c r="BZ93" s="10"/>
      <c r="CA93" s="10"/>
      <c r="CB93" s="10"/>
      <c r="CC93" s="10"/>
      <c r="CD93" s="10"/>
      <c r="CE93" s="10"/>
      <c r="CF93" s="10"/>
      <c r="CG93" s="10"/>
      <c r="CH93" s="10"/>
      <c r="CI93" s="10"/>
      <c r="CJ93" s="10"/>
      <c r="CK93" s="10"/>
      <c r="CL93" s="10"/>
      <c r="CM93" s="10"/>
      <c r="CN93" s="10"/>
      <c r="CO93" s="10"/>
      <c r="CP93" s="10"/>
      <c r="CQ93" s="10"/>
      <c r="CR93" s="10"/>
      <c r="CS93" s="10"/>
      <c r="CT93" s="10"/>
      <c r="CU93" s="10"/>
      <c r="CV93" s="10"/>
      <c r="CW93" s="10"/>
      <c r="CX93" s="10"/>
      <c r="CY93" s="10"/>
      <c r="CZ93" s="10"/>
      <c r="DA93" s="10"/>
      <c r="DB93" s="10"/>
      <c r="DC93" s="10"/>
      <c r="DD93" s="10"/>
      <c r="DE93" s="10"/>
      <c r="DF93" s="10"/>
      <c r="DG93" s="10"/>
      <c r="DH93" s="10"/>
      <c r="DI93" s="10"/>
      <c r="DJ93" s="10"/>
      <c r="DK93" s="10"/>
      <c r="DL93" s="10"/>
      <c r="DM93" s="10"/>
      <c r="DN93" s="10"/>
      <c r="DO93" s="10"/>
      <c r="DP93" s="10"/>
      <c r="DQ93" s="10"/>
      <c r="DR93" s="10"/>
      <c r="DS93" s="10"/>
      <c r="DT93" s="10"/>
      <c r="DU93" s="10"/>
      <c r="DV93" s="10"/>
      <c r="DW93" s="10"/>
      <c r="DX93" s="10"/>
      <c r="DY93" s="10"/>
      <c r="DZ93" s="10"/>
      <c r="EA93" s="10"/>
      <c r="EB93" s="10"/>
      <c r="EC93" s="10"/>
      <c r="ED93" s="10"/>
      <c r="EE93" s="10"/>
      <c r="EF93" s="10"/>
      <c r="EG93" s="10"/>
      <c r="EH93" s="10"/>
      <c r="EI93" s="10"/>
      <c r="EJ93" s="10"/>
      <c r="EK93" s="10"/>
      <c r="EL93" s="10"/>
      <c r="EM93" s="10"/>
      <c r="EN93" s="10"/>
      <c r="EO93" s="10"/>
      <c r="EP93" s="10"/>
      <c r="EQ93" s="10"/>
      <c r="ER93" s="10"/>
      <c r="ES93" s="10"/>
      <c r="ET93" s="10"/>
      <c r="EU93" s="10"/>
      <c r="EV93" s="10"/>
      <c r="EW93" s="10"/>
      <c r="EX93" s="10"/>
      <c r="EY93" s="10"/>
      <c r="EZ93" s="10"/>
      <c r="FA93" s="10"/>
      <c r="FB93" s="10"/>
      <c r="FC93" s="10"/>
      <c r="FD93" s="10"/>
      <c r="FE93" s="10"/>
      <c r="FF93" s="10"/>
      <c r="FG93" s="10"/>
      <c r="FH93" s="10"/>
      <c r="FI93" s="10"/>
      <c r="FJ93" s="10"/>
      <c r="FK93" s="10"/>
      <c r="FL93" s="10"/>
      <c r="FM93" s="10"/>
      <c r="FN93" s="10"/>
      <c r="FO93" s="10"/>
      <c r="FP93" s="10"/>
      <c r="FQ93" s="10"/>
      <c r="FR93" s="10"/>
      <c r="FS93" s="10"/>
      <c r="FT93" s="10"/>
      <c r="FU93" s="10"/>
      <c r="FV93" s="10"/>
      <c r="FW93" s="10"/>
      <c r="FX93" s="10"/>
      <c r="FY93" s="10"/>
      <c r="FZ93" s="10"/>
      <c r="GA93" s="10"/>
      <c r="GB93" s="10"/>
      <c r="GC93" s="10"/>
      <c r="GD93" s="10"/>
      <c r="GE93" s="10"/>
      <c r="GF93" s="10"/>
      <c r="GG93" s="10"/>
      <c r="GH93" s="10"/>
      <c r="GI93" s="10"/>
      <c r="GJ93" s="10"/>
      <c r="GK93" s="10"/>
      <c r="GL93" s="10"/>
      <c r="GM93" s="10"/>
      <c r="GN93" s="10"/>
      <c r="GO93" s="10"/>
      <c r="GP93" s="10"/>
      <c r="GQ93" s="10"/>
      <c r="GR93" s="10"/>
      <c r="GS93" s="10"/>
      <c r="GT93" s="10"/>
      <c r="GU93" s="10"/>
      <c r="GV93" s="10"/>
      <c r="GW93" s="10"/>
      <c r="GX93" s="10"/>
      <c r="GY93" s="10"/>
      <c r="GZ93" s="10"/>
      <c r="HA93" s="10"/>
      <c r="HB93" s="10"/>
      <c r="HC93" s="10"/>
      <c r="HD93" s="10"/>
      <c r="HE93" s="10"/>
      <c r="HF93" s="10"/>
      <c r="HG93" s="10"/>
      <c r="HH93" s="10"/>
      <c r="HI93" s="10"/>
      <c r="HJ93" s="10"/>
      <c r="HK93" s="10"/>
      <c r="HL93" s="10"/>
      <c r="HM93" s="10"/>
      <c r="HN93" s="10"/>
      <c r="HO93" s="10"/>
      <c r="HP93" s="10"/>
      <c r="HQ93" s="10"/>
      <c r="HR93" s="10"/>
      <c r="HS93" s="10"/>
      <c r="HT93" s="10"/>
      <c r="HU93" s="10"/>
      <c r="HV93" s="10"/>
      <c r="HW93" s="10"/>
      <c r="HX93" s="10"/>
      <c r="HY93" s="10"/>
      <c r="HZ93" s="10"/>
      <c r="IA93" s="10"/>
      <c r="IB93" s="10"/>
      <c r="IC93" s="10"/>
      <c r="ID93" s="10"/>
      <c r="IE93" s="10"/>
      <c r="IF93" s="10"/>
      <c r="IG93" s="10"/>
      <c r="IH93" s="10"/>
      <c r="II93" s="10"/>
      <c r="IJ93" s="10"/>
      <c r="IK93" s="10"/>
      <c r="IL93" s="10"/>
      <c r="IM93" s="10"/>
      <c r="IN93" s="10"/>
      <c r="IO93" s="10"/>
      <c r="IP93" s="10"/>
      <c r="IQ93" s="10"/>
      <c r="IR93" s="10"/>
      <c r="IS93" s="10"/>
      <c r="IT93" s="10"/>
      <c r="IU93" s="10"/>
      <c r="IV93" s="10"/>
    </row>
    <row r="94" spans="1:256">
      <c r="C94" s="7"/>
      <c r="D94" s="8"/>
      <c r="E94" s="9"/>
      <c r="F94" s="9"/>
      <c r="G94" s="9"/>
      <c r="H94" s="9"/>
      <c r="I94" s="9"/>
    </row>
    <row r="95" spans="1:256">
      <c r="C95" s="7"/>
      <c r="D95" s="8"/>
      <c r="E95" s="9"/>
      <c r="F95" s="9"/>
      <c r="G95" s="9"/>
      <c r="H95" s="9"/>
      <c r="I95" s="9"/>
    </row>
    <row r="96" spans="1:256">
      <c r="C96" s="7"/>
      <c r="D96" s="8"/>
      <c r="E96" s="9"/>
      <c r="F96" s="9"/>
      <c r="G96" s="9"/>
      <c r="H96" s="9"/>
      <c r="I96" s="9"/>
    </row>
    <row r="97" spans="3:9">
      <c r="C97" s="7"/>
      <c r="D97" s="8"/>
      <c r="E97" s="9"/>
      <c r="F97" s="9"/>
      <c r="G97" s="9"/>
      <c r="H97" s="9"/>
      <c r="I97" s="9"/>
    </row>
    <row r="98" spans="3:9">
      <c r="C98" s="7"/>
      <c r="D98" s="8"/>
      <c r="E98" s="9"/>
      <c r="F98" s="9"/>
      <c r="G98" s="9"/>
      <c r="H98" s="9"/>
      <c r="I98" s="9"/>
    </row>
    <row r="99" spans="3:9">
      <c r="C99" s="7"/>
      <c r="D99" s="8"/>
      <c r="E99" s="9"/>
      <c r="F99" s="9"/>
      <c r="G99" s="9"/>
      <c r="H99" s="9"/>
      <c r="I99" s="9"/>
    </row>
    <row r="100" spans="3:9">
      <c r="C100" s="7"/>
      <c r="D100" s="8"/>
      <c r="E100" s="9"/>
      <c r="F100" s="9"/>
      <c r="G100" s="9"/>
      <c r="H100" s="9"/>
      <c r="I100" s="9"/>
    </row>
    <row r="101" spans="3:9">
      <c r="C101" s="7"/>
      <c r="D101" s="8"/>
      <c r="E101" s="9"/>
      <c r="F101" s="9"/>
      <c r="G101" s="9"/>
      <c r="H101" s="9"/>
      <c r="I101" s="9"/>
    </row>
    <row r="102" spans="3:9">
      <c r="C102" s="7"/>
      <c r="D102" s="8"/>
      <c r="E102" s="9"/>
      <c r="F102" s="9"/>
      <c r="G102" s="9"/>
      <c r="H102" s="9"/>
      <c r="I102" s="9"/>
    </row>
    <row r="103" spans="3:9">
      <c r="C103" s="7"/>
      <c r="D103" s="8"/>
      <c r="E103" s="9"/>
      <c r="F103" s="9"/>
      <c r="G103" s="9"/>
      <c r="H103" s="9"/>
      <c r="I103" s="9"/>
    </row>
    <row r="104" spans="3:9">
      <c r="C104" s="7"/>
      <c r="D104" s="8"/>
      <c r="E104" s="9"/>
      <c r="F104" s="9"/>
      <c r="G104" s="9"/>
      <c r="H104" s="9"/>
      <c r="I104" s="9"/>
    </row>
    <row r="105" spans="3:9">
      <c r="C105" s="7"/>
      <c r="D105" s="8"/>
      <c r="E105" s="9"/>
      <c r="F105" s="9"/>
      <c r="G105" s="9"/>
      <c r="H105" s="9"/>
      <c r="I105" s="9"/>
    </row>
    <row r="106" spans="3:9">
      <c r="C106" s="7"/>
      <c r="D106" s="8"/>
      <c r="E106" s="9"/>
      <c r="F106" s="9"/>
      <c r="G106" s="9"/>
      <c r="H106" s="9"/>
      <c r="I106" s="9"/>
    </row>
    <row r="107" spans="3:9">
      <c r="C107" s="7"/>
      <c r="D107" s="8"/>
      <c r="E107" s="9"/>
      <c r="F107" s="9"/>
      <c r="G107" s="9"/>
      <c r="H107" s="9"/>
      <c r="I107" s="9"/>
    </row>
    <row r="108" spans="3:9">
      <c r="C108" s="7"/>
      <c r="D108" s="8"/>
      <c r="E108" s="9"/>
      <c r="F108" s="9"/>
      <c r="G108" s="9"/>
      <c r="H108" s="9"/>
      <c r="I108" s="9"/>
    </row>
    <row r="109" spans="3:9">
      <c r="C109" s="7"/>
      <c r="D109" s="8"/>
      <c r="E109" s="9"/>
      <c r="F109" s="9"/>
      <c r="G109" s="9"/>
      <c r="H109" s="9"/>
      <c r="I109" s="9"/>
    </row>
    <row r="110" spans="3:9">
      <c r="C110" s="7"/>
      <c r="D110" s="8"/>
      <c r="E110" s="9"/>
      <c r="F110" s="9"/>
      <c r="G110" s="9"/>
      <c r="H110" s="9"/>
      <c r="I110" s="9"/>
    </row>
    <row r="111" spans="3:9">
      <c r="C111" s="7"/>
      <c r="D111" s="8"/>
      <c r="E111" s="9"/>
      <c r="F111" s="9"/>
      <c r="G111" s="9"/>
      <c r="H111" s="9"/>
      <c r="I111" s="9"/>
    </row>
    <row r="112" spans="3:9">
      <c r="C112" s="7"/>
      <c r="D112" s="8"/>
      <c r="E112" s="9"/>
      <c r="F112" s="9"/>
      <c r="G112" s="9"/>
      <c r="H112" s="9"/>
      <c r="I112" s="9"/>
    </row>
    <row r="113" spans="3:9">
      <c r="C113" s="7"/>
      <c r="D113" s="8"/>
      <c r="E113" s="9"/>
      <c r="F113" s="9"/>
      <c r="G113" s="9"/>
      <c r="H113" s="9"/>
      <c r="I113" s="9"/>
    </row>
    <row r="114" spans="3:9">
      <c r="C114" s="7"/>
      <c r="D114" s="8"/>
      <c r="E114" s="9"/>
      <c r="F114" s="9"/>
      <c r="G114" s="9"/>
      <c r="H114" s="9"/>
      <c r="I114" s="9"/>
    </row>
    <row r="115" spans="3:9">
      <c r="C115" s="7"/>
      <c r="D115" s="8"/>
      <c r="E115" s="9"/>
      <c r="F115" s="9"/>
      <c r="G115" s="9"/>
      <c r="H115" s="9"/>
      <c r="I115" s="9"/>
    </row>
  </sheetData>
  <autoFilter ref="A4:IV93"/>
  <mergeCells count="9">
    <mergeCell ref="A1:I1"/>
    <mergeCell ref="A2:I2"/>
    <mergeCell ref="E3:F3"/>
    <mergeCell ref="G3:H3"/>
    <mergeCell ref="A3:A4"/>
    <mergeCell ref="B3:B4"/>
    <mergeCell ref="C3:C4"/>
    <mergeCell ref="D3:D4"/>
    <mergeCell ref="I3:I4"/>
  </mergeCells>
  <phoneticPr fontId="8" type="noConversion"/>
  <pageMargins left="0.75" right="0.34" top="0.53" bottom="0.62" header="0.3" footer="0.24"/>
  <pageSetup paperSize="9" orientation="portrait"/>
  <headerFooter alignWithMargins="0">
    <oddFooter>&amp;C&amp;"黑体,常规"&amp;10&amp;P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cp:lastPrinted>2016-06-27T01:15:09Z</cp:lastPrinted>
  <dcterms:created xsi:type="dcterms:W3CDTF">1996-12-17T01:32:42Z</dcterms:created>
  <dcterms:modified xsi:type="dcterms:W3CDTF">2017-07-04T10:12:18Z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