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1760"/>
  </bookViews>
  <sheets>
    <sheet name="  综合类" sheetId="1" r:id="rId1"/>
    <sheet name="财会金融类" sheetId="2" r:id="rId2"/>
    <sheet name="工程管理类" sheetId="3" r:id="rId3"/>
    <sheet name="工程设计类" sheetId="4" r:id="rId4"/>
  </sheets>
  <calcPr calcId="144525" concurrentCalc="0"/>
</workbook>
</file>

<file path=xl/calcChain.xml><?xml version="1.0" encoding="utf-8"?>
<calcChain xmlns="http://schemas.openxmlformats.org/spreadsheetml/2006/main">
  <c r="D3" i="2"/>
  <c r="F3"/>
  <c r="G3"/>
  <c r="D4"/>
  <c r="F4"/>
  <c r="G4"/>
  <c r="D5"/>
  <c r="F5"/>
  <c r="G5"/>
  <c r="D6"/>
  <c r="F6"/>
  <c r="G6"/>
  <c r="D7"/>
  <c r="F7"/>
  <c r="G7"/>
  <c r="D8"/>
  <c r="F8"/>
  <c r="G8"/>
  <c r="D9"/>
  <c r="F9"/>
  <c r="G9"/>
  <c r="D10"/>
  <c r="F10"/>
  <c r="G10"/>
  <c r="D11"/>
  <c r="F11"/>
  <c r="G11"/>
  <c r="D12"/>
  <c r="F12"/>
  <c r="G12"/>
  <c r="D13"/>
  <c r="F13"/>
  <c r="G13"/>
  <c r="D14"/>
  <c r="F14"/>
  <c r="G14"/>
  <c r="D15"/>
  <c r="F15"/>
  <c r="G15"/>
  <c r="D16"/>
  <c r="F16"/>
  <c r="G16"/>
  <c r="D17"/>
  <c r="F17"/>
  <c r="G17"/>
  <c r="D18"/>
  <c r="F18"/>
  <c r="G18"/>
  <c r="D19"/>
  <c r="F19"/>
  <c r="G19"/>
  <c r="D20"/>
  <c r="F20"/>
  <c r="G20"/>
  <c r="D21"/>
  <c r="F21"/>
  <c r="G21"/>
  <c r="D22"/>
  <c r="F22"/>
  <c r="G22"/>
  <c r="D23"/>
  <c r="G23"/>
  <c r="D24"/>
  <c r="G24"/>
  <c r="D3" i="3"/>
  <c r="F3"/>
  <c r="G3"/>
  <c r="D4"/>
  <c r="F4"/>
  <c r="G4"/>
  <c r="D5"/>
  <c r="F5"/>
  <c r="G5"/>
  <c r="D6"/>
  <c r="F6"/>
  <c r="G6"/>
  <c r="D7"/>
  <c r="F7"/>
  <c r="G7"/>
  <c r="D8"/>
  <c r="F8"/>
  <c r="G8"/>
  <c r="D9"/>
  <c r="F9"/>
  <c r="G9"/>
  <c r="D10"/>
  <c r="F10"/>
  <c r="G10"/>
  <c r="D11"/>
  <c r="F11"/>
  <c r="G11"/>
  <c r="D12"/>
  <c r="F12"/>
  <c r="G12"/>
  <c r="D13"/>
  <c r="F13"/>
  <c r="G13"/>
  <c r="D14"/>
  <c r="F14"/>
  <c r="G14"/>
  <c r="D15"/>
  <c r="F15"/>
  <c r="G15"/>
  <c r="D16"/>
  <c r="F16"/>
  <c r="G16"/>
  <c r="D17"/>
  <c r="F17"/>
  <c r="G17"/>
  <c r="D18"/>
  <c r="F18"/>
  <c r="G18"/>
  <c r="D19"/>
  <c r="F19"/>
  <c r="G19"/>
  <c r="D20"/>
  <c r="F20"/>
  <c r="G20"/>
  <c r="D21"/>
  <c r="F21"/>
  <c r="G21"/>
  <c r="D22"/>
  <c r="F22"/>
  <c r="G22"/>
  <c r="D23"/>
  <c r="F23"/>
  <c r="G23"/>
  <c r="D24"/>
  <c r="F24"/>
  <c r="G24"/>
  <c r="D3" i="4"/>
  <c r="F3"/>
  <c r="G3"/>
  <c r="D4"/>
  <c r="F4"/>
  <c r="G4"/>
  <c r="D5"/>
  <c r="G5"/>
</calcChain>
</file>

<file path=xl/sharedStrings.xml><?xml version="1.0" encoding="utf-8"?>
<sst xmlns="http://schemas.openxmlformats.org/spreadsheetml/2006/main" count="102" uniqueCount="18">
  <si>
    <t>综合类</t>
  </si>
  <si>
    <t>序号</t>
  </si>
  <si>
    <t>准考证号</t>
  </si>
  <si>
    <t>笔试成绩</t>
  </si>
  <si>
    <t>占比40%</t>
  </si>
  <si>
    <t>面试成绩</t>
  </si>
  <si>
    <t>占比60%</t>
  </si>
  <si>
    <t>最终得分</t>
  </si>
  <si>
    <t>最终排名</t>
  </si>
  <si>
    <t>是否进入考察环节</t>
  </si>
  <si>
    <t>是</t>
  </si>
  <si>
    <t xml:space="preserve">是 </t>
  </si>
  <si>
    <t>否</t>
  </si>
  <si>
    <t>财会金融类</t>
  </si>
  <si>
    <t>最终
得分</t>
  </si>
  <si>
    <t>排名</t>
  </si>
  <si>
    <t>工程管理类</t>
  </si>
  <si>
    <t>工程设计类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</si>
</sst>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小标宋简体"/>
      <family val="4"/>
      <charset val="134"/>
    </font>
    <font>
      <sz val="11"/>
      <color rgb="FF000000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SheetLayoutView="100" workbookViewId="0">
      <selection sqref="A1:I1"/>
    </sheetView>
  </sheetViews>
  <sheetFormatPr defaultRowHeight="13.5"/>
  <cols>
    <col min="1" max="1" width="5.75" style="1" customWidth="1"/>
    <col min="2" max="2" width="12.625" style="1" bestFit="1" customWidth="1"/>
    <col min="3" max="3" width="5.75" style="1" customWidth="1"/>
    <col min="4" max="4" width="9" style="1"/>
    <col min="5" max="5" width="5.875" style="1" customWidth="1"/>
    <col min="6" max="6" width="9" style="1"/>
    <col min="7" max="7" width="6.875" style="1" customWidth="1"/>
    <col min="8" max="8" width="6.125" style="1" customWidth="1"/>
    <col min="9" max="16384" width="9" style="1"/>
  </cols>
  <sheetData>
    <row r="1" spans="1:12" ht="18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6"/>
      <c r="K1" s="16"/>
      <c r="L1" s="16"/>
    </row>
    <row r="2" spans="1:12" ht="40.5">
      <c r="A2" s="12" t="s">
        <v>1</v>
      </c>
      <c r="B2" s="12" t="s">
        <v>2</v>
      </c>
      <c r="C2" s="12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2" t="s">
        <v>8</v>
      </c>
      <c r="I2" s="12" t="s">
        <v>9</v>
      </c>
      <c r="J2" s="17"/>
      <c r="K2" s="17"/>
    </row>
    <row r="3" spans="1:12" ht="29.1" customHeight="1">
      <c r="A3" s="5">
        <v>1</v>
      </c>
      <c r="B3" s="7">
        <v>20170527002</v>
      </c>
      <c r="C3" s="7">
        <v>74</v>
      </c>
      <c r="D3" s="5">
        <v>29.6</v>
      </c>
      <c r="E3" s="7">
        <v>83.2</v>
      </c>
      <c r="F3" s="5">
        <v>49.92</v>
      </c>
      <c r="G3" s="7">
        <v>79.52000000000001</v>
      </c>
      <c r="H3" s="5">
        <v>1</v>
      </c>
      <c r="I3" s="12" t="s">
        <v>10</v>
      </c>
      <c r="J3" s="17"/>
      <c r="K3" s="17"/>
    </row>
    <row r="4" spans="1:12" ht="26.1" customHeight="1">
      <c r="A4" s="5">
        <v>2</v>
      </c>
      <c r="B4" s="7">
        <v>20170527050</v>
      </c>
      <c r="C4" s="7">
        <v>73.5</v>
      </c>
      <c r="D4" s="5">
        <v>29.4</v>
      </c>
      <c r="E4" s="7">
        <v>82.8</v>
      </c>
      <c r="F4" s="5">
        <v>49.68</v>
      </c>
      <c r="G4" s="7">
        <v>79.08</v>
      </c>
      <c r="H4" s="5">
        <v>2</v>
      </c>
      <c r="I4" s="12" t="s">
        <v>11</v>
      </c>
      <c r="J4" s="17"/>
      <c r="K4" s="17"/>
    </row>
    <row r="5" spans="1:12" ht="23.1" customHeight="1">
      <c r="A5" s="5">
        <v>3</v>
      </c>
      <c r="B5" s="7">
        <v>20170527188</v>
      </c>
      <c r="C5" s="7">
        <v>75</v>
      </c>
      <c r="D5" s="5">
        <v>30</v>
      </c>
      <c r="E5" s="7">
        <v>79</v>
      </c>
      <c r="F5" s="5">
        <v>47.4</v>
      </c>
      <c r="G5" s="7">
        <v>77.400000000000006</v>
      </c>
      <c r="H5" s="5">
        <v>3</v>
      </c>
      <c r="I5" s="12" t="s">
        <v>10</v>
      </c>
      <c r="J5" s="17"/>
      <c r="K5" s="17"/>
    </row>
    <row r="6" spans="1:12" ht="24" customHeight="1">
      <c r="A6" s="5">
        <v>4</v>
      </c>
      <c r="B6" s="7">
        <v>20170527008</v>
      </c>
      <c r="C6" s="7">
        <v>73.5</v>
      </c>
      <c r="D6" s="5">
        <v>29.4</v>
      </c>
      <c r="E6" s="7">
        <v>78.400000000000006</v>
      </c>
      <c r="F6" s="5">
        <v>47.04</v>
      </c>
      <c r="G6" s="7">
        <v>76.44</v>
      </c>
      <c r="H6" s="5">
        <v>4</v>
      </c>
      <c r="I6" s="12" t="s">
        <v>11</v>
      </c>
      <c r="J6" s="17"/>
      <c r="K6" s="17"/>
    </row>
    <row r="7" spans="1:12" ht="23.1" customHeight="1">
      <c r="A7" s="5">
        <v>5</v>
      </c>
      <c r="B7" s="7">
        <v>20170527144</v>
      </c>
      <c r="C7" s="7">
        <v>75.5</v>
      </c>
      <c r="D7" s="5">
        <v>30.200000000000003</v>
      </c>
      <c r="E7" s="7">
        <v>77</v>
      </c>
      <c r="F7" s="5">
        <v>46.2</v>
      </c>
      <c r="G7" s="7">
        <v>76.400000000000006</v>
      </c>
      <c r="H7" s="5">
        <v>5</v>
      </c>
      <c r="I7" s="12" t="s">
        <v>11</v>
      </c>
      <c r="J7" s="17"/>
      <c r="K7" s="17"/>
    </row>
    <row r="8" spans="1:12" ht="27.95" customHeight="1">
      <c r="A8" s="5">
        <v>6</v>
      </c>
      <c r="B8" s="7">
        <v>20170527030</v>
      </c>
      <c r="C8" s="7">
        <v>79.5</v>
      </c>
      <c r="D8" s="5">
        <v>31.8</v>
      </c>
      <c r="E8" s="7">
        <v>73.400000000000006</v>
      </c>
      <c r="F8" s="5">
        <v>44.04</v>
      </c>
      <c r="G8" s="7">
        <v>75.84</v>
      </c>
      <c r="H8" s="5">
        <v>6</v>
      </c>
      <c r="I8" s="12" t="s">
        <v>12</v>
      </c>
      <c r="J8" s="17"/>
      <c r="K8" s="17"/>
    </row>
    <row r="9" spans="1:12" ht="27.95" customHeight="1">
      <c r="A9" s="5">
        <v>7</v>
      </c>
      <c r="B9" s="7">
        <v>20170527021</v>
      </c>
      <c r="C9" s="7">
        <v>74.5</v>
      </c>
      <c r="D9" s="5">
        <v>29.8</v>
      </c>
      <c r="E9" s="7">
        <v>76.400000000000006</v>
      </c>
      <c r="F9" s="5">
        <v>45.84</v>
      </c>
      <c r="G9" s="7">
        <v>75.64</v>
      </c>
      <c r="H9" s="5">
        <v>7</v>
      </c>
      <c r="I9" s="12" t="s">
        <v>12</v>
      </c>
      <c r="J9" s="17"/>
      <c r="K9" s="17"/>
    </row>
    <row r="10" spans="1:12" ht="26.1" customHeight="1">
      <c r="A10" s="5">
        <v>8</v>
      </c>
      <c r="B10" s="7">
        <v>20170527044</v>
      </c>
      <c r="C10" s="7">
        <v>78.5</v>
      </c>
      <c r="D10" s="5">
        <v>31.4</v>
      </c>
      <c r="E10" s="7">
        <v>73.599999999999994</v>
      </c>
      <c r="F10" s="5">
        <v>44.16</v>
      </c>
      <c r="G10" s="7">
        <v>75.56</v>
      </c>
      <c r="H10" s="5">
        <v>8</v>
      </c>
      <c r="I10" s="12" t="s">
        <v>12</v>
      </c>
      <c r="J10" s="10"/>
      <c r="K10" s="8"/>
    </row>
    <row r="11" spans="1:12" ht="27" customHeight="1">
      <c r="A11" s="5">
        <v>9</v>
      </c>
      <c r="B11" s="7">
        <v>20170527019</v>
      </c>
      <c r="C11" s="7">
        <v>77</v>
      </c>
      <c r="D11" s="5">
        <v>30.8</v>
      </c>
      <c r="E11" s="7">
        <v>74.400000000000006</v>
      </c>
      <c r="F11" s="5">
        <v>44.64</v>
      </c>
      <c r="G11" s="7">
        <v>75.44</v>
      </c>
      <c r="H11" s="5">
        <v>9</v>
      </c>
      <c r="I11" s="12" t="s">
        <v>12</v>
      </c>
      <c r="J11" s="10"/>
      <c r="K11" s="8"/>
    </row>
    <row r="12" spans="1:12" ht="24" customHeight="1">
      <c r="A12" s="5">
        <v>10</v>
      </c>
      <c r="B12" s="7">
        <v>20170527148</v>
      </c>
      <c r="C12" s="7">
        <v>74</v>
      </c>
      <c r="D12" s="5">
        <v>29.6</v>
      </c>
      <c r="E12" s="7">
        <v>76.400000000000006</v>
      </c>
      <c r="F12" s="5">
        <v>45.84</v>
      </c>
      <c r="G12" s="7">
        <v>75.44</v>
      </c>
      <c r="H12" s="5">
        <v>9</v>
      </c>
      <c r="I12" s="12" t="s">
        <v>12</v>
      </c>
      <c r="J12" s="10"/>
      <c r="K12" s="8"/>
    </row>
    <row r="13" spans="1:12" ht="26.1" customHeight="1">
      <c r="A13" s="5">
        <v>11</v>
      </c>
      <c r="B13" s="7">
        <v>20170527020</v>
      </c>
      <c r="C13" s="7">
        <v>78</v>
      </c>
      <c r="D13" s="5">
        <v>31.200000000000003</v>
      </c>
      <c r="E13" s="7">
        <v>73</v>
      </c>
      <c r="F13" s="5">
        <v>43.8</v>
      </c>
      <c r="G13" s="7">
        <v>75</v>
      </c>
      <c r="H13" s="5">
        <v>11</v>
      </c>
      <c r="I13" s="12" t="s">
        <v>12</v>
      </c>
      <c r="J13" s="10"/>
      <c r="K13" s="8"/>
    </row>
    <row r="14" spans="1:12" ht="23.1" customHeight="1">
      <c r="A14" s="5">
        <v>12</v>
      </c>
      <c r="B14" s="7">
        <v>20170527015</v>
      </c>
      <c r="C14" s="7">
        <v>75</v>
      </c>
      <c r="D14" s="5">
        <v>30</v>
      </c>
      <c r="E14" s="7">
        <v>74.8</v>
      </c>
      <c r="F14" s="5">
        <v>44.88</v>
      </c>
      <c r="G14" s="7">
        <v>74.88</v>
      </c>
      <c r="H14" s="5">
        <v>12</v>
      </c>
      <c r="I14" s="12" t="s">
        <v>12</v>
      </c>
      <c r="J14" s="10"/>
      <c r="K14" s="8"/>
    </row>
    <row r="15" spans="1:12" ht="24.95" customHeight="1">
      <c r="A15" s="5">
        <v>13</v>
      </c>
      <c r="B15" s="7">
        <v>20170527027</v>
      </c>
      <c r="C15" s="7">
        <v>75</v>
      </c>
      <c r="D15" s="5">
        <v>30</v>
      </c>
      <c r="E15" s="7">
        <v>74</v>
      </c>
      <c r="F15" s="5">
        <v>44.4</v>
      </c>
      <c r="G15" s="7">
        <v>74.400000000000006</v>
      </c>
      <c r="H15" s="5">
        <v>13</v>
      </c>
      <c r="I15" s="12" t="s">
        <v>12</v>
      </c>
      <c r="J15" s="10"/>
      <c r="K15" s="8"/>
    </row>
    <row r="16" spans="1:12" ht="26.1" customHeight="1">
      <c r="A16" s="5">
        <v>14</v>
      </c>
      <c r="B16" s="7">
        <v>20170527141</v>
      </c>
      <c r="C16" s="7">
        <v>74.5</v>
      </c>
      <c r="D16" s="5">
        <v>29.8</v>
      </c>
      <c r="E16" s="7">
        <v>73.599999999999994</v>
      </c>
      <c r="F16" s="5">
        <v>44.16</v>
      </c>
      <c r="G16" s="7">
        <v>73.959999999999994</v>
      </c>
      <c r="H16" s="5">
        <v>14</v>
      </c>
      <c r="I16" s="12" t="s">
        <v>12</v>
      </c>
      <c r="J16" s="8"/>
      <c r="K16" s="8"/>
    </row>
    <row r="17" spans="1:11" ht="27" customHeight="1">
      <c r="A17" s="5">
        <v>15</v>
      </c>
      <c r="B17" s="7">
        <v>20170527137</v>
      </c>
      <c r="C17" s="7">
        <v>72.5</v>
      </c>
      <c r="D17" s="5">
        <v>29</v>
      </c>
      <c r="E17" s="7">
        <v>73.599999999999994</v>
      </c>
      <c r="F17" s="5">
        <v>44.16</v>
      </c>
      <c r="G17" s="7">
        <v>73.16</v>
      </c>
      <c r="H17" s="5">
        <v>15</v>
      </c>
      <c r="I17" s="12" t="s">
        <v>12</v>
      </c>
      <c r="J17" s="8"/>
      <c r="K17" s="8"/>
    </row>
  </sheetData>
  <mergeCells count="1">
    <mergeCell ref="A1:I1"/>
  </mergeCells>
  <phoneticPr fontId="7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1"/>
  <sheetViews>
    <sheetView zoomScaleSheetLayoutView="100" workbookViewId="0">
      <selection sqref="A1:I1"/>
    </sheetView>
  </sheetViews>
  <sheetFormatPr defaultRowHeight="14.25"/>
  <cols>
    <col min="1" max="1" width="6.125" customWidth="1"/>
    <col min="2" max="2" width="14.125" style="1" customWidth="1"/>
    <col min="3" max="3" width="6" style="1" customWidth="1"/>
    <col min="4" max="4" width="8.75" style="1" customWidth="1"/>
    <col min="5" max="5" width="6.25" style="1" customWidth="1"/>
    <col min="6" max="6" width="9.25" style="1" customWidth="1"/>
    <col min="7" max="7" width="7.125" style="1" customWidth="1"/>
    <col min="8" max="8" width="6.375" style="1" customWidth="1"/>
    <col min="9" max="16384" width="9" style="1"/>
  </cols>
  <sheetData>
    <row r="1" spans="1:10" ht="27" customHeigh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16"/>
    </row>
    <row r="2" spans="1:10" s="2" customFormat="1" ht="42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14</v>
      </c>
      <c r="H2" s="3" t="s">
        <v>15</v>
      </c>
      <c r="I2" s="3" t="s">
        <v>9</v>
      </c>
      <c r="J2" s="17"/>
    </row>
    <row r="3" spans="1:10" s="13" customFormat="1" ht="18.95" customHeight="1">
      <c r="A3" s="5">
        <v>1</v>
      </c>
      <c r="B3" s="7">
        <v>20170527192</v>
      </c>
      <c r="C3" s="7">
        <v>81</v>
      </c>
      <c r="D3" s="7">
        <f t="shared" ref="D3:D24" si="0">C3*0.4</f>
        <v>32.4</v>
      </c>
      <c r="E3" s="7">
        <v>81.2</v>
      </c>
      <c r="F3" s="7">
        <f t="shared" ref="F3:F22" si="1">E3*0.6</f>
        <v>48.72</v>
      </c>
      <c r="G3" s="7">
        <f t="shared" ref="G3:G24" si="2">D3+F3</f>
        <v>81.12</v>
      </c>
      <c r="H3" s="5">
        <v>1</v>
      </c>
      <c r="I3" s="12" t="s">
        <v>10</v>
      </c>
      <c r="J3" s="8"/>
    </row>
    <row r="4" spans="1:10" s="13" customFormat="1" ht="18.95" customHeight="1">
      <c r="A4" s="5">
        <v>2</v>
      </c>
      <c r="B4" s="7">
        <v>20170527067</v>
      </c>
      <c r="C4" s="7">
        <v>76</v>
      </c>
      <c r="D4" s="7">
        <f t="shared" si="0"/>
        <v>30.400000000000002</v>
      </c>
      <c r="E4" s="14">
        <v>81.599999999999994</v>
      </c>
      <c r="F4" s="7">
        <f t="shared" si="1"/>
        <v>48.959999999999994</v>
      </c>
      <c r="G4" s="7">
        <f t="shared" si="2"/>
        <v>79.36</v>
      </c>
      <c r="H4" s="5">
        <v>2</v>
      </c>
      <c r="I4" s="12" t="s">
        <v>11</v>
      </c>
      <c r="J4" s="8"/>
    </row>
    <row r="5" spans="1:10" s="13" customFormat="1" ht="18.95" customHeight="1">
      <c r="A5" s="5">
        <v>3</v>
      </c>
      <c r="B5" s="7">
        <v>20170527184</v>
      </c>
      <c r="C5" s="7">
        <v>75.5</v>
      </c>
      <c r="D5" s="7">
        <f t="shared" si="0"/>
        <v>30.200000000000003</v>
      </c>
      <c r="E5" s="14">
        <v>81.8</v>
      </c>
      <c r="F5" s="7">
        <f t="shared" si="1"/>
        <v>49.08</v>
      </c>
      <c r="G5" s="7">
        <f t="shared" si="2"/>
        <v>79.28</v>
      </c>
      <c r="H5" s="5">
        <v>3</v>
      </c>
      <c r="I5" s="12" t="s">
        <v>10</v>
      </c>
      <c r="J5" s="8"/>
    </row>
    <row r="6" spans="1:10" s="13" customFormat="1" ht="18.95" customHeight="1">
      <c r="A6" s="5">
        <v>4</v>
      </c>
      <c r="B6" s="7">
        <v>20170527083</v>
      </c>
      <c r="C6" s="7">
        <v>74.5</v>
      </c>
      <c r="D6" s="7">
        <f t="shared" si="0"/>
        <v>29.8</v>
      </c>
      <c r="E6" s="7">
        <v>81.8</v>
      </c>
      <c r="F6" s="7">
        <f t="shared" si="1"/>
        <v>49.08</v>
      </c>
      <c r="G6" s="7">
        <f t="shared" si="2"/>
        <v>78.88</v>
      </c>
      <c r="H6" s="5">
        <v>4</v>
      </c>
      <c r="I6" s="12" t="s">
        <v>11</v>
      </c>
      <c r="J6" s="8"/>
    </row>
    <row r="7" spans="1:10" s="13" customFormat="1" ht="18.95" customHeight="1">
      <c r="A7" s="5">
        <v>5</v>
      </c>
      <c r="B7" s="7">
        <v>20170527086</v>
      </c>
      <c r="C7" s="7">
        <v>69.5</v>
      </c>
      <c r="D7" s="7">
        <f t="shared" si="0"/>
        <v>27.8</v>
      </c>
      <c r="E7" s="7">
        <v>84.4</v>
      </c>
      <c r="F7" s="7">
        <f t="shared" si="1"/>
        <v>50.64</v>
      </c>
      <c r="G7" s="7">
        <f t="shared" si="2"/>
        <v>78.44</v>
      </c>
      <c r="H7" s="5">
        <v>5</v>
      </c>
      <c r="I7" s="12" t="s">
        <v>10</v>
      </c>
      <c r="J7" s="8"/>
    </row>
    <row r="8" spans="1:10" s="13" customFormat="1" ht="18.95" customHeight="1">
      <c r="A8" s="5">
        <v>6</v>
      </c>
      <c r="B8" s="7">
        <v>20170527059</v>
      </c>
      <c r="C8" s="7">
        <v>76.5</v>
      </c>
      <c r="D8" s="7">
        <f t="shared" si="0"/>
        <v>30.6</v>
      </c>
      <c r="E8" s="14">
        <v>79.2</v>
      </c>
      <c r="F8" s="7">
        <f t="shared" si="1"/>
        <v>47.52</v>
      </c>
      <c r="G8" s="7">
        <f t="shared" si="2"/>
        <v>78.12</v>
      </c>
      <c r="H8" s="5">
        <v>6</v>
      </c>
      <c r="I8" s="12" t="s">
        <v>11</v>
      </c>
      <c r="J8" s="8"/>
    </row>
    <row r="9" spans="1:10" s="13" customFormat="1" ht="18.95" customHeight="1">
      <c r="A9" s="5">
        <v>7</v>
      </c>
      <c r="B9" s="7">
        <v>20170527084</v>
      </c>
      <c r="C9" s="7">
        <v>70.5</v>
      </c>
      <c r="D9" s="7">
        <f t="shared" si="0"/>
        <v>28.200000000000003</v>
      </c>
      <c r="E9" s="7">
        <v>83</v>
      </c>
      <c r="F9" s="7">
        <f t="shared" si="1"/>
        <v>49.8</v>
      </c>
      <c r="G9" s="7">
        <f t="shared" si="2"/>
        <v>78</v>
      </c>
      <c r="H9" s="5">
        <v>7</v>
      </c>
      <c r="I9" s="12" t="s">
        <v>10</v>
      </c>
      <c r="J9" s="8"/>
    </row>
    <row r="10" spans="1:10" s="13" customFormat="1" ht="18.95" customHeight="1">
      <c r="A10" s="5">
        <v>8</v>
      </c>
      <c r="B10" s="7">
        <v>20170527081</v>
      </c>
      <c r="C10" s="7">
        <v>73</v>
      </c>
      <c r="D10" s="7">
        <f t="shared" si="0"/>
        <v>29.200000000000003</v>
      </c>
      <c r="E10" s="14">
        <v>81</v>
      </c>
      <c r="F10" s="7">
        <f t="shared" si="1"/>
        <v>48.6</v>
      </c>
      <c r="G10" s="7">
        <f t="shared" si="2"/>
        <v>77.800000000000011</v>
      </c>
      <c r="H10" s="5">
        <v>8</v>
      </c>
      <c r="I10" s="12" t="s">
        <v>12</v>
      </c>
      <c r="J10" s="8"/>
    </row>
    <row r="11" spans="1:10" s="13" customFormat="1" ht="18.95" customHeight="1">
      <c r="A11" s="5">
        <v>9</v>
      </c>
      <c r="B11" s="7">
        <v>20170527200</v>
      </c>
      <c r="C11" s="7">
        <v>74</v>
      </c>
      <c r="D11" s="7">
        <f t="shared" si="0"/>
        <v>29.6</v>
      </c>
      <c r="E11" s="7">
        <v>80.2</v>
      </c>
      <c r="F11" s="7">
        <f t="shared" si="1"/>
        <v>48.12</v>
      </c>
      <c r="G11" s="7">
        <f t="shared" si="2"/>
        <v>77.72</v>
      </c>
      <c r="H11" s="5">
        <v>9</v>
      </c>
      <c r="I11" s="12" t="s">
        <v>12</v>
      </c>
      <c r="J11" s="8"/>
    </row>
    <row r="12" spans="1:10" s="13" customFormat="1" ht="18.95" customHeight="1">
      <c r="A12" s="5">
        <v>10</v>
      </c>
      <c r="B12" s="7">
        <v>20170527194</v>
      </c>
      <c r="C12" s="7">
        <v>73</v>
      </c>
      <c r="D12" s="7">
        <f t="shared" si="0"/>
        <v>29.200000000000003</v>
      </c>
      <c r="E12" s="7">
        <v>80.2</v>
      </c>
      <c r="F12" s="7">
        <f t="shared" si="1"/>
        <v>48.12</v>
      </c>
      <c r="G12" s="7">
        <f t="shared" si="2"/>
        <v>77.319999999999993</v>
      </c>
      <c r="H12" s="5">
        <v>10</v>
      </c>
      <c r="I12" s="12" t="s">
        <v>12</v>
      </c>
      <c r="J12" s="8"/>
    </row>
    <row r="13" spans="1:10" s="13" customFormat="1" ht="18.95" customHeight="1">
      <c r="A13" s="5">
        <v>11</v>
      </c>
      <c r="B13" s="7">
        <v>20170527180</v>
      </c>
      <c r="C13" s="7">
        <v>72.5</v>
      </c>
      <c r="D13" s="7">
        <f t="shared" si="0"/>
        <v>29</v>
      </c>
      <c r="E13" s="7">
        <v>79.8</v>
      </c>
      <c r="F13" s="7">
        <f t="shared" si="1"/>
        <v>47.879999999999995</v>
      </c>
      <c r="G13" s="7">
        <f t="shared" si="2"/>
        <v>76.88</v>
      </c>
      <c r="H13" s="5">
        <v>11</v>
      </c>
      <c r="I13" s="12" t="s">
        <v>12</v>
      </c>
      <c r="J13" s="8"/>
    </row>
    <row r="14" spans="1:10" s="13" customFormat="1" ht="18.95" customHeight="1">
      <c r="A14" s="5">
        <v>12</v>
      </c>
      <c r="B14" s="7">
        <v>20170527076</v>
      </c>
      <c r="C14" s="7">
        <v>68.5</v>
      </c>
      <c r="D14" s="7">
        <f t="shared" si="0"/>
        <v>27.400000000000002</v>
      </c>
      <c r="E14" s="14">
        <v>81.8</v>
      </c>
      <c r="F14" s="7">
        <f t="shared" si="1"/>
        <v>49.08</v>
      </c>
      <c r="G14" s="7">
        <f t="shared" si="2"/>
        <v>76.48</v>
      </c>
      <c r="H14" s="5">
        <v>12</v>
      </c>
      <c r="I14" s="12" t="s">
        <v>12</v>
      </c>
      <c r="J14" s="8"/>
    </row>
    <row r="15" spans="1:10" s="13" customFormat="1" ht="18.95" customHeight="1">
      <c r="A15" s="5">
        <v>13</v>
      </c>
      <c r="B15" s="7">
        <v>20170527198</v>
      </c>
      <c r="C15" s="7">
        <v>72</v>
      </c>
      <c r="D15" s="7">
        <f t="shared" si="0"/>
        <v>28.8</v>
      </c>
      <c r="E15" s="7">
        <v>79.2</v>
      </c>
      <c r="F15" s="7">
        <f t="shared" si="1"/>
        <v>47.52</v>
      </c>
      <c r="G15" s="7">
        <f t="shared" si="2"/>
        <v>76.320000000000007</v>
      </c>
      <c r="H15" s="5">
        <v>13</v>
      </c>
      <c r="I15" s="12" t="s">
        <v>12</v>
      </c>
      <c r="J15" s="8"/>
    </row>
    <row r="16" spans="1:10" s="13" customFormat="1" ht="18.95" customHeight="1">
      <c r="A16" s="5">
        <v>14</v>
      </c>
      <c r="B16" s="7">
        <v>20170527201</v>
      </c>
      <c r="C16" s="7">
        <v>72.5</v>
      </c>
      <c r="D16" s="7">
        <f t="shared" si="0"/>
        <v>29</v>
      </c>
      <c r="E16" s="7">
        <v>78.400000000000006</v>
      </c>
      <c r="F16" s="7">
        <f t="shared" si="1"/>
        <v>47.04</v>
      </c>
      <c r="G16" s="7">
        <f t="shared" si="2"/>
        <v>76.039999999999992</v>
      </c>
      <c r="H16" s="5">
        <v>14</v>
      </c>
      <c r="I16" s="12" t="s">
        <v>12</v>
      </c>
      <c r="J16" s="8"/>
    </row>
    <row r="17" spans="1:10" s="13" customFormat="1" ht="18.95" customHeight="1">
      <c r="A17" s="5">
        <v>15</v>
      </c>
      <c r="B17" s="7">
        <v>20170527080</v>
      </c>
      <c r="C17" s="7">
        <v>71.5</v>
      </c>
      <c r="D17" s="7">
        <f t="shared" si="0"/>
        <v>28.6</v>
      </c>
      <c r="E17" s="14">
        <v>79</v>
      </c>
      <c r="F17" s="7">
        <f t="shared" si="1"/>
        <v>47.4</v>
      </c>
      <c r="G17" s="7">
        <f t="shared" si="2"/>
        <v>76</v>
      </c>
      <c r="H17" s="5">
        <v>15</v>
      </c>
      <c r="I17" s="12" t="s">
        <v>12</v>
      </c>
      <c r="J17" s="8"/>
    </row>
    <row r="18" spans="1:10" s="13" customFormat="1" ht="18.95" customHeight="1">
      <c r="A18" s="5">
        <v>16</v>
      </c>
      <c r="B18" s="7">
        <v>20170527054</v>
      </c>
      <c r="C18" s="7">
        <v>74.5</v>
      </c>
      <c r="D18" s="7">
        <f t="shared" si="0"/>
        <v>29.8</v>
      </c>
      <c r="E18" s="14">
        <v>76.599999999999994</v>
      </c>
      <c r="F18" s="7">
        <f t="shared" si="1"/>
        <v>45.959999999999994</v>
      </c>
      <c r="G18" s="7">
        <f t="shared" si="2"/>
        <v>75.759999999999991</v>
      </c>
      <c r="H18" s="5">
        <v>16</v>
      </c>
      <c r="I18" s="12" t="s">
        <v>12</v>
      </c>
      <c r="J18" s="8"/>
    </row>
    <row r="19" spans="1:10" s="13" customFormat="1" ht="18.95" customHeight="1">
      <c r="A19" s="5">
        <v>17</v>
      </c>
      <c r="B19" s="7">
        <v>20170527190</v>
      </c>
      <c r="C19" s="7">
        <v>69.5</v>
      </c>
      <c r="D19" s="7">
        <f t="shared" si="0"/>
        <v>27.8</v>
      </c>
      <c r="E19" s="7">
        <v>79.8</v>
      </c>
      <c r="F19" s="7">
        <f t="shared" si="1"/>
        <v>47.879999999999995</v>
      </c>
      <c r="G19" s="7">
        <f t="shared" si="2"/>
        <v>75.679999999999993</v>
      </c>
      <c r="H19" s="5">
        <v>17</v>
      </c>
      <c r="I19" s="12" t="s">
        <v>12</v>
      </c>
      <c r="J19" s="8"/>
    </row>
    <row r="20" spans="1:10" s="13" customFormat="1" ht="18.95" customHeight="1">
      <c r="A20" s="5">
        <v>18</v>
      </c>
      <c r="B20" s="7">
        <v>20170527099</v>
      </c>
      <c r="C20" s="7">
        <v>73.5</v>
      </c>
      <c r="D20" s="7">
        <f t="shared" si="0"/>
        <v>29.400000000000002</v>
      </c>
      <c r="E20" s="7">
        <v>77</v>
      </c>
      <c r="F20" s="7">
        <f t="shared" si="1"/>
        <v>46.199999999999996</v>
      </c>
      <c r="G20" s="7">
        <f t="shared" si="2"/>
        <v>75.599999999999994</v>
      </c>
      <c r="H20" s="5">
        <v>18</v>
      </c>
      <c r="I20" s="12" t="s">
        <v>12</v>
      </c>
      <c r="J20" s="8"/>
    </row>
    <row r="21" spans="1:10" s="13" customFormat="1" ht="18.95" customHeight="1">
      <c r="A21" s="5">
        <v>19</v>
      </c>
      <c r="B21" s="7">
        <v>20170527074</v>
      </c>
      <c r="C21" s="7">
        <v>69</v>
      </c>
      <c r="D21" s="7">
        <f t="shared" si="0"/>
        <v>27.6</v>
      </c>
      <c r="E21" s="14">
        <v>79.400000000000006</v>
      </c>
      <c r="F21" s="7">
        <f t="shared" si="1"/>
        <v>47.64</v>
      </c>
      <c r="G21" s="7">
        <f t="shared" si="2"/>
        <v>75.240000000000009</v>
      </c>
      <c r="H21" s="5">
        <v>19</v>
      </c>
      <c r="I21" s="12" t="s">
        <v>12</v>
      </c>
      <c r="J21" s="8"/>
    </row>
    <row r="22" spans="1:10" s="13" customFormat="1" ht="18.95" customHeight="1">
      <c r="A22" s="5">
        <v>20</v>
      </c>
      <c r="B22" s="7">
        <v>20170527092</v>
      </c>
      <c r="C22" s="6">
        <v>68.5</v>
      </c>
      <c r="D22" s="7">
        <f t="shared" si="0"/>
        <v>27.400000000000002</v>
      </c>
      <c r="E22" s="7">
        <v>78.599999999999994</v>
      </c>
      <c r="F22" s="7">
        <f t="shared" si="1"/>
        <v>47.16</v>
      </c>
      <c r="G22" s="7">
        <f t="shared" si="2"/>
        <v>74.56</v>
      </c>
      <c r="H22" s="5">
        <v>20</v>
      </c>
      <c r="I22" s="12" t="s">
        <v>12</v>
      </c>
      <c r="J22" s="8"/>
    </row>
    <row r="23" spans="1:10" s="13" customFormat="1" ht="18.95" customHeight="1">
      <c r="A23" s="5">
        <v>21</v>
      </c>
      <c r="B23" s="7">
        <v>20170527057</v>
      </c>
      <c r="C23" s="7">
        <v>69.5</v>
      </c>
      <c r="D23" s="7">
        <f t="shared" si="0"/>
        <v>27.8</v>
      </c>
      <c r="E23" s="14">
        <v>0</v>
      </c>
      <c r="F23" s="7">
        <v>0</v>
      </c>
      <c r="G23" s="7">
        <f t="shared" si="2"/>
        <v>27.8</v>
      </c>
      <c r="H23" s="5">
        <v>21</v>
      </c>
      <c r="I23" s="12" t="s">
        <v>12</v>
      </c>
      <c r="J23" s="8"/>
    </row>
    <row r="24" spans="1:10" s="2" customFormat="1" ht="18.95" customHeight="1">
      <c r="A24" s="5">
        <v>22</v>
      </c>
      <c r="B24" s="7">
        <v>20170527085</v>
      </c>
      <c r="C24" s="7">
        <v>69.5</v>
      </c>
      <c r="D24" s="7">
        <f t="shared" si="0"/>
        <v>27.8</v>
      </c>
      <c r="E24" s="7">
        <v>0</v>
      </c>
      <c r="F24" s="7">
        <v>0</v>
      </c>
      <c r="G24" s="7">
        <f t="shared" si="2"/>
        <v>27.8</v>
      </c>
      <c r="H24" s="5">
        <v>22</v>
      </c>
      <c r="I24" s="12" t="s">
        <v>12</v>
      </c>
      <c r="J24" s="10"/>
    </row>
    <row r="25" spans="1:10" s="2" customFormat="1" ht="18.95" customHeight="1">
      <c r="B25" s="10"/>
      <c r="C25" s="9"/>
      <c r="D25" s="10"/>
      <c r="E25" s="10"/>
      <c r="F25" s="10"/>
      <c r="G25" s="10"/>
      <c r="H25" s="8"/>
      <c r="I25" s="10"/>
      <c r="J25" s="8"/>
    </row>
    <row r="26" spans="1:10" s="2" customFormat="1" ht="18.95" customHeight="1">
      <c r="B26" s="10"/>
      <c r="C26" s="9"/>
      <c r="D26" s="10"/>
      <c r="E26" s="10"/>
      <c r="F26" s="10"/>
      <c r="G26" s="10"/>
      <c r="H26" s="8"/>
      <c r="I26" s="10"/>
      <c r="J26" s="10"/>
    </row>
    <row r="27" spans="1:10" s="2" customFormat="1" ht="18.95" customHeight="1">
      <c r="B27" s="10"/>
      <c r="C27" s="9"/>
      <c r="D27" s="10"/>
      <c r="E27" s="10"/>
      <c r="F27" s="10"/>
      <c r="G27" s="10"/>
      <c r="H27" s="8"/>
      <c r="I27" s="10"/>
      <c r="J27" s="10"/>
    </row>
    <row r="28" spans="1:10" s="2" customFormat="1" ht="18.95" customHeight="1">
      <c r="B28" s="10"/>
      <c r="C28" s="9"/>
      <c r="D28" s="10"/>
      <c r="E28" s="10"/>
      <c r="F28" s="10"/>
      <c r="G28" s="10"/>
      <c r="H28" s="8"/>
      <c r="I28" s="10"/>
      <c r="J28" s="8"/>
    </row>
    <row r="29" spans="1:10" s="2" customFormat="1" ht="18.95" customHeight="1">
      <c r="B29" s="10"/>
      <c r="C29" s="9"/>
      <c r="D29" s="10"/>
      <c r="E29" s="10"/>
      <c r="F29" s="10"/>
      <c r="G29" s="10"/>
      <c r="H29" s="8"/>
      <c r="I29" s="10"/>
      <c r="J29" s="8"/>
    </row>
    <row r="30" spans="1:10" s="2" customFormat="1" ht="18.95" customHeight="1">
      <c r="B30" s="10"/>
      <c r="C30" s="9"/>
      <c r="D30" s="15"/>
      <c r="E30" s="15"/>
      <c r="F30" s="15"/>
      <c r="G30" s="15"/>
      <c r="H30" s="8"/>
      <c r="I30" s="10"/>
      <c r="J30" s="8"/>
    </row>
    <row r="31" spans="1:10" s="2" customFormat="1" ht="18.95" customHeight="1">
      <c r="B31" s="10"/>
      <c r="C31" s="9"/>
      <c r="D31" s="15"/>
      <c r="E31" s="15"/>
      <c r="F31" s="15"/>
      <c r="G31" s="15"/>
      <c r="H31" s="8"/>
      <c r="I31" s="10"/>
      <c r="J31" s="8"/>
    </row>
    <row r="32" spans="1:10" s="2" customFormat="1" ht="18.95" customHeight="1">
      <c r="B32" s="10"/>
      <c r="C32" s="9"/>
      <c r="D32" s="9"/>
      <c r="E32" s="9"/>
      <c r="F32" s="9"/>
      <c r="G32" s="9"/>
      <c r="H32" s="10"/>
      <c r="I32" s="8"/>
      <c r="J32" s="10"/>
    </row>
    <row r="33" spans="2:10" s="2" customFormat="1" ht="18.95" customHeight="1">
      <c r="B33" s="10"/>
      <c r="C33" s="9"/>
      <c r="D33" s="15"/>
      <c r="E33" s="15"/>
      <c r="F33" s="15"/>
      <c r="G33" s="15"/>
      <c r="H33" s="8"/>
      <c r="I33" s="8"/>
      <c r="J33" s="8"/>
    </row>
    <row r="34" spans="2:10" s="2" customFormat="1" ht="18.95" customHeight="1">
      <c r="B34" s="10"/>
      <c r="C34" s="9"/>
      <c r="D34" s="9"/>
      <c r="E34" s="9"/>
      <c r="F34" s="9"/>
      <c r="G34" s="9"/>
      <c r="H34" s="8"/>
      <c r="I34" s="8"/>
      <c r="J34" s="10"/>
    </row>
    <row r="35" spans="2:10" s="2" customFormat="1" ht="18.95" customHeight="1">
      <c r="B35" s="10"/>
      <c r="C35" s="9"/>
      <c r="D35" s="9"/>
      <c r="E35" s="9"/>
      <c r="F35" s="9"/>
      <c r="G35" s="9"/>
      <c r="H35" s="10"/>
      <c r="I35" s="8"/>
      <c r="J35" s="10"/>
    </row>
    <row r="36" spans="2:10" s="2" customFormat="1" ht="18.95" customHeight="1">
      <c r="B36" s="10"/>
      <c r="C36" s="9"/>
      <c r="D36" s="15"/>
      <c r="E36" s="15"/>
      <c r="F36" s="15"/>
      <c r="G36" s="15"/>
      <c r="H36" s="8"/>
      <c r="I36" s="10"/>
      <c r="J36" s="8"/>
    </row>
    <row r="37" spans="2:10" s="2" customFormat="1" ht="18.95" customHeight="1">
      <c r="B37" s="10"/>
      <c r="C37" s="9"/>
      <c r="D37" s="9"/>
      <c r="E37" s="9"/>
      <c r="F37" s="9"/>
      <c r="G37" s="9"/>
      <c r="H37" s="10"/>
      <c r="I37" s="8"/>
      <c r="J37" s="10"/>
    </row>
    <row r="38" spans="2:10" s="2" customFormat="1" ht="18.95" customHeight="1">
      <c r="B38" s="10"/>
      <c r="C38" s="9"/>
      <c r="D38" s="9"/>
      <c r="E38" s="9"/>
      <c r="F38" s="9"/>
      <c r="G38" s="9"/>
      <c r="H38" s="8"/>
      <c r="I38" s="10"/>
      <c r="J38" s="10"/>
    </row>
    <row r="39" spans="2:10" s="2" customFormat="1" ht="18.95" customHeight="1">
      <c r="B39" s="10"/>
      <c r="C39" s="9"/>
      <c r="D39" s="15"/>
      <c r="E39" s="15"/>
      <c r="F39" s="15"/>
      <c r="G39" s="15"/>
      <c r="H39" s="8"/>
      <c r="I39" s="10"/>
      <c r="J39" s="10"/>
    </row>
    <row r="40" spans="2:10" s="2" customFormat="1" ht="18.95" customHeight="1">
      <c r="B40" s="10"/>
      <c r="C40" s="9"/>
      <c r="D40" s="15"/>
      <c r="E40" s="15"/>
      <c r="F40" s="15"/>
      <c r="G40" s="15"/>
      <c r="H40" s="8"/>
      <c r="I40" s="10"/>
      <c r="J40" s="8"/>
    </row>
    <row r="41" spans="2:10" s="2" customFormat="1" ht="18.95" customHeight="1">
      <c r="B41" s="10"/>
      <c r="C41" s="9"/>
      <c r="D41" s="15"/>
      <c r="E41" s="15"/>
      <c r="F41" s="15"/>
      <c r="G41" s="15"/>
      <c r="H41" s="8"/>
      <c r="I41" s="10"/>
      <c r="J41" s="8"/>
    </row>
    <row r="42" spans="2:10" s="2" customFormat="1" ht="18.95" customHeight="1">
      <c r="B42" s="10"/>
      <c r="C42" s="9"/>
      <c r="D42" s="15"/>
      <c r="E42" s="15"/>
      <c r="F42" s="15"/>
      <c r="G42" s="15"/>
      <c r="H42" s="8"/>
      <c r="I42" s="10"/>
      <c r="J42" s="8"/>
    </row>
    <row r="43" spans="2:10" s="2" customFormat="1" ht="18.95" customHeight="1">
      <c r="B43" s="10"/>
      <c r="C43" s="9"/>
      <c r="D43" s="15"/>
      <c r="E43" s="15"/>
      <c r="F43" s="15"/>
      <c r="G43" s="15"/>
      <c r="H43" s="8"/>
      <c r="I43" s="10"/>
      <c r="J43" s="10"/>
    </row>
    <row r="44" spans="2:10" s="2" customFormat="1" ht="18.95" customHeight="1">
      <c r="B44" s="10"/>
      <c r="C44" s="9"/>
      <c r="D44" s="9"/>
      <c r="E44" s="9"/>
      <c r="F44" s="9"/>
      <c r="G44" s="9"/>
      <c r="H44" s="8"/>
      <c r="I44" s="8"/>
      <c r="J44" s="10"/>
    </row>
    <row r="45" spans="2:10" s="2" customFormat="1" ht="18.95" customHeight="1">
      <c r="B45" s="10"/>
      <c r="C45" s="9"/>
      <c r="D45" s="9"/>
      <c r="E45" s="9"/>
      <c r="F45" s="9"/>
      <c r="G45" s="9"/>
      <c r="H45" s="8"/>
      <c r="I45" s="10"/>
      <c r="J45" s="10"/>
    </row>
    <row r="46" spans="2:10" s="2" customFormat="1" ht="18.95" customHeight="1">
      <c r="B46" s="10"/>
      <c r="C46" s="9"/>
      <c r="D46" s="15"/>
      <c r="E46" s="15"/>
      <c r="F46" s="15"/>
      <c r="G46" s="15"/>
      <c r="H46" s="8"/>
      <c r="I46" s="10"/>
      <c r="J46" s="8"/>
    </row>
    <row r="47" spans="2:10" s="2" customFormat="1" ht="18.95" customHeight="1">
      <c r="B47" s="10"/>
      <c r="C47" s="9"/>
      <c r="D47" s="9"/>
      <c r="E47" s="9"/>
      <c r="F47" s="9"/>
      <c r="G47" s="9"/>
      <c r="H47" s="10"/>
      <c r="I47" s="8"/>
      <c r="J47" s="10"/>
    </row>
    <row r="48" spans="2:10" s="2" customFormat="1" ht="18.95" customHeight="1">
      <c r="B48" s="10"/>
      <c r="C48" s="9"/>
      <c r="D48" s="9"/>
      <c r="E48" s="9"/>
      <c r="F48" s="9"/>
      <c r="G48" s="9"/>
      <c r="H48" s="8"/>
      <c r="I48" s="10"/>
      <c r="J48" s="8"/>
    </row>
    <row r="49" spans="2:10" s="2" customFormat="1" ht="18.95" customHeight="1">
      <c r="B49" s="10"/>
      <c r="C49" s="9"/>
      <c r="D49" s="9"/>
      <c r="E49" s="9"/>
      <c r="F49" s="9"/>
      <c r="G49" s="9"/>
      <c r="H49" s="10"/>
      <c r="I49" s="8"/>
      <c r="J49" s="10"/>
    </row>
    <row r="50" spans="2:10" s="2" customFormat="1" ht="18.95" customHeight="1">
      <c r="B50" s="10"/>
      <c r="C50" s="9"/>
      <c r="D50" s="9"/>
      <c r="E50" s="9"/>
      <c r="F50" s="9"/>
      <c r="G50" s="9"/>
      <c r="H50" s="8"/>
      <c r="I50" s="8"/>
      <c r="J50" s="10"/>
    </row>
    <row r="51" spans="2:10" s="2" customFormat="1" ht="18.95" customHeight="1">
      <c r="B51" s="10"/>
      <c r="C51" s="9"/>
      <c r="D51" s="9"/>
      <c r="E51" s="9"/>
      <c r="F51" s="9"/>
      <c r="G51" s="9"/>
      <c r="H51" s="10"/>
      <c r="I51" s="10"/>
      <c r="J51" s="8"/>
    </row>
    <row r="52" spans="2:10" s="2" customFormat="1" ht="18.95" customHeight="1">
      <c r="B52" s="10"/>
      <c r="C52" s="9"/>
      <c r="D52" s="9"/>
      <c r="E52" s="9"/>
      <c r="F52" s="9"/>
      <c r="G52" s="9"/>
      <c r="H52" s="8"/>
      <c r="I52" s="10"/>
      <c r="J52" s="10"/>
    </row>
    <row r="53" spans="2:10" s="2" customFormat="1" ht="18.95" customHeight="1">
      <c r="B53" s="10"/>
      <c r="C53" s="9"/>
      <c r="D53" s="9"/>
      <c r="E53" s="9"/>
      <c r="F53" s="9"/>
      <c r="G53" s="9"/>
      <c r="H53" s="8"/>
      <c r="I53" s="8"/>
      <c r="J53" s="10"/>
    </row>
    <row r="54" spans="2:10" s="2" customFormat="1" ht="18.95" customHeight="1">
      <c r="B54" s="10"/>
      <c r="C54" s="9"/>
      <c r="D54" s="9"/>
      <c r="E54" s="9"/>
      <c r="F54" s="9"/>
      <c r="G54" s="9"/>
      <c r="H54" s="10"/>
      <c r="I54" s="8"/>
      <c r="J54" s="8"/>
    </row>
    <row r="55" spans="2:10" s="2" customFormat="1" ht="18.95" customHeight="1">
      <c r="B55" s="10"/>
      <c r="C55" s="9"/>
      <c r="D55" s="15"/>
      <c r="E55" s="15"/>
      <c r="F55" s="15"/>
      <c r="G55" s="15"/>
      <c r="H55" s="8"/>
      <c r="I55" s="10"/>
      <c r="J55" s="10"/>
    </row>
    <row r="56" spans="2:10" s="2" customFormat="1" ht="18.95" customHeight="1">
      <c r="B56" s="10"/>
      <c r="C56" s="9"/>
      <c r="D56" s="15"/>
      <c r="E56" s="15"/>
      <c r="F56" s="15"/>
      <c r="G56" s="15"/>
      <c r="H56" s="8"/>
      <c r="I56" s="10"/>
      <c r="J56" s="10"/>
    </row>
    <row r="57" spans="2:10" s="2" customFormat="1" ht="18.95" customHeight="1">
      <c r="B57" s="10"/>
      <c r="C57" s="9"/>
      <c r="D57" s="15"/>
      <c r="E57" s="15"/>
      <c r="F57" s="15"/>
      <c r="G57" s="15"/>
      <c r="H57" s="8"/>
      <c r="I57" s="10"/>
      <c r="J57" s="10"/>
    </row>
    <row r="58" spans="2:10" s="2" customFormat="1" ht="18.95" customHeight="1">
      <c r="B58" s="10"/>
      <c r="C58" s="9"/>
      <c r="D58" s="15"/>
      <c r="E58" s="15"/>
      <c r="F58" s="15"/>
      <c r="G58" s="15"/>
      <c r="H58" s="8"/>
      <c r="I58" s="10"/>
      <c r="J58" s="10"/>
    </row>
    <row r="59" spans="2:10" s="2" customFormat="1" ht="18.95" customHeight="1">
      <c r="B59" s="10"/>
      <c r="C59" s="9"/>
      <c r="D59" s="15"/>
      <c r="E59" s="15"/>
      <c r="F59" s="15"/>
      <c r="G59" s="15"/>
      <c r="H59" s="8"/>
      <c r="I59" s="10"/>
      <c r="J59" s="10"/>
    </row>
    <row r="60" spans="2:10" s="2" customFormat="1" ht="18.95" customHeight="1">
      <c r="B60" s="10"/>
      <c r="C60" s="9"/>
      <c r="D60" s="15"/>
      <c r="E60" s="15"/>
      <c r="F60" s="15"/>
      <c r="G60" s="15"/>
      <c r="H60" s="8"/>
      <c r="I60" s="10"/>
      <c r="J60" s="10"/>
    </row>
    <row r="61" spans="2:10" s="2" customFormat="1" ht="18.95" customHeight="1">
      <c r="B61" s="10"/>
      <c r="C61" s="9"/>
      <c r="D61" s="15"/>
      <c r="E61" s="15"/>
      <c r="F61" s="15"/>
      <c r="G61" s="15"/>
      <c r="H61" s="8"/>
      <c r="I61" s="10"/>
      <c r="J61" s="10"/>
    </row>
    <row r="62" spans="2:10" s="2" customFormat="1" ht="18.95" customHeight="1">
      <c r="B62" s="10"/>
      <c r="C62" s="9"/>
      <c r="D62" s="15"/>
      <c r="E62" s="15"/>
      <c r="F62" s="15"/>
      <c r="G62" s="15"/>
      <c r="H62" s="8"/>
      <c r="I62" s="10"/>
      <c r="J62" s="10"/>
    </row>
    <row r="63" spans="2:10" s="2" customFormat="1" ht="18.95" customHeight="1">
      <c r="B63" s="10"/>
      <c r="C63" s="9"/>
      <c r="D63" s="15"/>
      <c r="E63" s="15"/>
      <c r="F63" s="15"/>
      <c r="G63" s="15"/>
      <c r="H63" s="8"/>
      <c r="I63" s="10"/>
      <c r="J63" s="10"/>
    </row>
    <row r="64" spans="2:10" s="2" customFormat="1" ht="18.95" customHeight="1">
      <c r="B64" s="10"/>
      <c r="C64" s="9"/>
      <c r="D64" s="9"/>
      <c r="E64" s="9"/>
      <c r="F64" s="9"/>
      <c r="G64" s="9"/>
      <c r="H64" s="8"/>
      <c r="I64" s="8"/>
      <c r="J64" s="10"/>
    </row>
    <row r="65" spans="2:10" s="2" customFormat="1" ht="18.95" customHeight="1">
      <c r="B65" s="10"/>
      <c r="C65" s="9"/>
      <c r="D65" s="9"/>
      <c r="E65" s="9"/>
      <c r="F65" s="9"/>
      <c r="G65" s="9"/>
      <c r="H65" s="8"/>
      <c r="I65" s="8"/>
      <c r="J65" s="10"/>
    </row>
    <row r="66" spans="2:10" s="2" customFormat="1" ht="18.95" customHeight="1">
      <c r="B66" s="10"/>
      <c r="C66" s="9"/>
      <c r="D66" s="9"/>
      <c r="E66" s="9"/>
      <c r="F66" s="9"/>
      <c r="G66" s="9"/>
      <c r="H66" s="8"/>
      <c r="I66" s="8"/>
      <c r="J66" s="10"/>
    </row>
    <row r="67" spans="2:10" s="2" customFormat="1" ht="18.95" customHeight="1">
      <c r="B67" s="8"/>
      <c r="C67" s="9"/>
      <c r="D67" s="9"/>
      <c r="E67" s="9"/>
      <c r="F67" s="9"/>
      <c r="G67" s="9"/>
      <c r="H67" s="10"/>
      <c r="I67" s="8"/>
      <c r="J67" s="10"/>
    </row>
    <row r="68" spans="2:10" s="2" customFormat="1" ht="18.95" customHeight="1">
      <c r="B68" s="10"/>
      <c r="C68" s="9"/>
      <c r="D68" s="9"/>
      <c r="E68" s="9"/>
      <c r="F68" s="9"/>
      <c r="G68" s="9"/>
      <c r="H68" s="8"/>
      <c r="I68" s="10"/>
      <c r="J68" s="10"/>
    </row>
    <row r="69" spans="2:10" s="2" customFormat="1" ht="18.95" customHeight="1">
      <c r="B69" s="10"/>
      <c r="C69" s="9"/>
      <c r="D69" s="9"/>
      <c r="E69" s="9"/>
      <c r="F69" s="9"/>
      <c r="G69" s="9"/>
      <c r="H69" s="10"/>
      <c r="I69" s="10"/>
      <c r="J69" s="10"/>
    </row>
    <row r="70" spans="2:10" s="2" customFormat="1" ht="18.95" customHeight="1">
      <c r="B70" s="11"/>
      <c r="C70" s="11"/>
      <c r="D70" s="11"/>
      <c r="E70" s="11"/>
      <c r="F70" s="11"/>
      <c r="G70" s="11"/>
      <c r="H70" s="11"/>
      <c r="I70" s="11"/>
      <c r="J70" s="11"/>
    </row>
    <row r="71" spans="2:10" s="2" customFormat="1" ht="18.95" customHeight="1">
      <c r="B71" s="11"/>
      <c r="C71" s="11"/>
      <c r="D71" s="11"/>
      <c r="E71" s="11"/>
      <c r="F71" s="11"/>
      <c r="G71" s="11"/>
      <c r="H71" s="11"/>
      <c r="I71" s="11"/>
      <c r="J71" s="11"/>
    </row>
    <row r="72" spans="2:10" s="2" customFormat="1" ht="18.95" customHeight="1">
      <c r="B72" s="11"/>
      <c r="C72" s="11"/>
      <c r="D72" s="11"/>
      <c r="E72" s="11"/>
      <c r="F72" s="11"/>
      <c r="G72" s="11"/>
      <c r="H72" s="11"/>
      <c r="I72" s="11"/>
      <c r="J72" s="11"/>
    </row>
    <row r="73" spans="2:10" s="2" customFormat="1" ht="18.95" customHeight="1">
      <c r="B73" s="11"/>
      <c r="C73" s="11"/>
      <c r="D73" s="11"/>
      <c r="E73" s="11"/>
      <c r="F73" s="11"/>
      <c r="G73" s="11"/>
      <c r="H73" s="11"/>
      <c r="I73" s="11"/>
      <c r="J73" s="11"/>
    </row>
    <row r="74" spans="2:10">
      <c r="B74" s="18"/>
      <c r="C74" s="18"/>
      <c r="D74" s="18"/>
      <c r="E74" s="18"/>
      <c r="F74" s="18"/>
      <c r="G74" s="18"/>
      <c r="H74" s="18"/>
      <c r="I74" s="18"/>
      <c r="J74" s="18"/>
    </row>
    <row r="75" spans="2:10">
      <c r="B75" s="18"/>
      <c r="C75" s="18"/>
      <c r="D75" s="18"/>
      <c r="E75" s="18"/>
      <c r="F75" s="18"/>
      <c r="G75" s="18"/>
      <c r="H75" s="18"/>
      <c r="I75" s="18"/>
      <c r="J75" s="18"/>
    </row>
    <row r="76" spans="2:10">
      <c r="B76" s="18"/>
      <c r="C76" s="18"/>
      <c r="D76" s="18"/>
      <c r="E76" s="18"/>
      <c r="F76" s="18"/>
      <c r="G76" s="18"/>
      <c r="H76" s="18"/>
      <c r="I76" s="18"/>
      <c r="J76" s="18"/>
    </row>
    <row r="77" spans="2:10">
      <c r="B77" s="18"/>
      <c r="C77" s="18"/>
      <c r="D77" s="18"/>
      <c r="E77" s="18"/>
      <c r="F77" s="18"/>
      <c r="G77" s="18"/>
      <c r="H77" s="18"/>
      <c r="I77" s="18"/>
      <c r="J77" s="18"/>
    </row>
    <row r="78" spans="2:10">
      <c r="B78" s="18"/>
      <c r="C78" s="18"/>
      <c r="D78" s="18"/>
      <c r="E78" s="18"/>
      <c r="F78" s="18"/>
      <c r="G78" s="18"/>
      <c r="H78" s="18"/>
      <c r="I78" s="18"/>
      <c r="J78" s="18"/>
    </row>
    <row r="79" spans="2:10">
      <c r="B79" s="18"/>
      <c r="C79" s="18"/>
      <c r="D79" s="18"/>
      <c r="E79" s="18"/>
      <c r="F79" s="18"/>
      <c r="G79" s="18"/>
      <c r="H79" s="18"/>
      <c r="I79" s="18"/>
      <c r="J79" s="18"/>
    </row>
    <row r="80" spans="2:10">
      <c r="B80" s="18"/>
      <c r="C80" s="18"/>
      <c r="D80" s="18"/>
      <c r="E80" s="18"/>
      <c r="F80" s="18"/>
      <c r="G80" s="18"/>
      <c r="H80" s="18"/>
      <c r="I80" s="18"/>
      <c r="J80" s="18"/>
    </row>
    <row r="81" spans="2:10">
      <c r="B81" s="18"/>
      <c r="C81" s="18"/>
      <c r="D81" s="18"/>
      <c r="E81" s="18"/>
      <c r="F81" s="18"/>
      <c r="G81" s="18"/>
      <c r="H81" s="18"/>
      <c r="I81" s="18"/>
      <c r="J81" s="18"/>
    </row>
  </sheetData>
  <mergeCells count="1">
    <mergeCell ref="A1:I1"/>
  </mergeCells>
  <phoneticPr fontId="7" type="noConversion"/>
  <pageMargins left="0.75" right="0.75" top="1" bottom="1" header="0.51" footer="0.51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"/>
  <sheetViews>
    <sheetView zoomScaleSheetLayoutView="100" workbookViewId="0">
      <selection sqref="A1:I1"/>
    </sheetView>
  </sheetViews>
  <sheetFormatPr defaultRowHeight="14.25"/>
  <cols>
    <col min="1" max="1" width="6.5" customWidth="1"/>
    <col min="2" max="2" width="13.5" style="1" customWidth="1"/>
    <col min="3" max="3" width="6.5" style="1" customWidth="1"/>
    <col min="4" max="4" width="10.625" style="1" customWidth="1"/>
    <col min="5" max="5" width="6.75" style="1" customWidth="1"/>
    <col min="6" max="6" width="10.625" style="1" customWidth="1"/>
    <col min="7" max="7" width="6.375" style="1" customWidth="1"/>
    <col min="8" max="8" width="5.125" style="1" customWidth="1"/>
    <col min="9" max="16384" width="9" style="1"/>
  </cols>
  <sheetData>
    <row r="1" spans="1:9" ht="20.100000000000001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3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15</v>
      </c>
      <c r="I2" s="3" t="s">
        <v>9</v>
      </c>
    </row>
    <row r="3" spans="1:9" s="2" customFormat="1" ht="18.95" customHeight="1">
      <c r="A3" s="5">
        <v>1</v>
      </c>
      <c r="B3" s="5">
        <v>20170527152</v>
      </c>
      <c r="C3" s="6">
        <v>86</v>
      </c>
      <c r="D3" s="6">
        <f t="shared" ref="D3:D24" si="0">C3*0.4</f>
        <v>34.4</v>
      </c>
      <c r="E3" s="6">
        <v>79.900000000000006</v>
      </c>
      <c r="F3" s="6">
        <f t="shared" ref="F3:F24" si="1">E3*0.6</f>
        <v>47.940000000000005</v>
      </c>
      <c r="G3" s="7">
        <f t="shared" ref="G3:G24" si="2">F3+D3</f>
        <v>82.34</v>
      </c>
      <c r="H3" s="5">
        <v>1</v>
      </c>
      <c r="I3" s="12" t="s">
        <v>10</v>
      </c>
    </row>
    <row r="4" spans="1:9" s="2" customFormat="1" ht="18.95" customHeight="1">
      <c r="A4" s="5">
        <v>2</v>
      </c>
      <c r="B4" s="7">
        <v>20170527167</v>
      </c>
      <c r="C4" s="6">
        <v>83</v>
      </c>
      <c r="D4" s="6">
        <f t="shared" si="0"/>
        <v>33.200000000000003</v>
      </c>
      <c r="E4" s="6">
        <v>76.2</v>
      </c>
      <c r="F4" s="6">
        <f t="shared" si="1"/>
        <v>45.72</v>
      </c>
      <c r="G4" s="7">
        <f t="shared" si="2"/>
        <v>78.92</v>
      </c>
      <c r="H4" s="5">
        <v>2</v>
      </c>
      <c r="I4" s="12" t="s">
        <v>10</v>
      </c>
    </row>
    <row r="5" spans="1:9" s="2" customFormat="1" ht="18.95" customHeight="1">
      <c r="A5" s="5">
        <v>3</v>
      </c>
      <c r="B5" s="7">
        <v>20170527118</v>
      </c>
      <c r="C5" s="6">
        <v>73</v>
      </c>
      <c r="D5" s="6">
        <f t="shared" si="0"/>
        <v>29.200000000000003</v>
      </c>
      <c r="E5" s="6">
        <v>82.8</v>
      </c>
      <c r="F5" s="6">
        <f t="shared" si="1"/>
        <v>49.68</v>
      </c>
      <c r="G5" s="7">
        <f t="shared" si="2"/>
        <v>78.88</v>
      </c>
      <c r="H5" s="5">
        <v>3</v>
      </c>
      <c r="I5" s="12" t="s">
        <v>10</v>
      </c>
    </row>
    <row r="6" spans="1:9" s="2" customFormat="1" ht="18.95" customHeight="1">
      <c r="A6" s="5">
        <v>4</v>
      </c>
      <c r="B6" s="7">
        <v>20170527121</v>
      </c>
      <c r="C6" s="6">
        <v>67</v>
      </c>
      <c r="D6" s="6">
        <f t="shared" si="0"/>
        <v>26.8</v>
      </c>
      <c r="E6" s="6">
        <v>83.7</v>
      </c>
      <c r="F6" s="6">
        <f t="shared" si="1"/>
        <v>50.22</v>
      </c>
      <c r="G6" s="7">
        <f t="shared" si="2"/>
        <v>77.02</v>
      </c>
      <c r="H6" s="5">
        <v>4</v>
      </c>
      <c r="I6" s="12" t="s">
        <v>10</v>
      </c>
    </row>
    <row r="7" spans="1:9" s="2" customFormat="1" ht="18.95" customHeight="1">
      <c r="A7" s="5">
        <v>5</v>
      </c>
      <c r="B7" s="7">
        <v>20170527110</v>
      </c>
      <c r="C7" s="6">
        <v>71.5</v>
      </c>
      <c r="D7" s="6">
        <f t="shared" si="0"/>
        <v>28.6</v>
      </c>
      <c r="E7" s="6">
        <v>79.400000000000006</v>
      </c>
      <c r="F7" s="6">
        <f t="shared" si="1"/>
        <v>47.64</v>
      </c>
      <c r="G7" s="7">
        <f t="shared" si="2"/>
        <v>76.240000000000009</v>
      </c>
      <c r="H7" s="5">
        <v>5</v>
      </c>
      <c r="I7" s="12" t="s">
        <v>10</v>
      </c>
    </row>
    <row r="8" spans="1:9" s="2" customFormat="1" ht="18.95" customHeight="1">
      <c r="A8" s="5">
        <v>6</v>
      </c>
      <c r="B8" s="5">
        <v>20170527155</v>
      </c>
      <c r="C8" s="6">
        <v>73.5</v>
      </c>
      <c r="D8" s="6">
        <f t="shared" si="0"/>
        <v>29.400000000000002</v>
      </c>
      <c r="E8" s="6">
        <v>76.900000000000006</v>
      </c>
      <c r="F8" s="6">
        <f t="shared" si="1"/>
        <v>46.14</v>
      </c>
      <c r="G8" s="7">
        <f t="shared" si="2"/>
        <v>75.540000000000006</v>
      </c>
      <c r="H8" s="5">
        <v>6</v>
      </c>
      <c r="I8" s="12" t="s">
        <v>10</v>
      </c>
    </row>
    <row r="9" spans="1:9" s="2" customFormat="1" ht="18.95" customHeight="1">
      <c r="A9" s="5">
        <v>7</v>
      </c>
      <c r="B9" s="7">
        <v>20170527127</v>
      </c>
      <c r="C9" s="6">
        <v>66</v>
      </c>
      <c r="D9" s="6">
        <f t="shared" si="0"/>
        <v>26.400000000000002</v>
      </c>
      <c r="E9" s="6">
        <v>81.599999999999994</v>
      </c>
      <c r="F9" s="6">
        <f t="shared" si="1"/>
        <v>48.959999999999994</v>
      </c>
      <c r="G9" s="7">
        <f t="shared" si="2"/>
        <v>75.36</v>
      </c>
      <c r="H9" s="5">
        <v>7</v>
      </c>
      <c r="I9" s="12" t="s">
        <v>10</v>
      </c>
    </row>
    <row r="10" spans="1:9" s="2" customFormat="1" ht="18.95" customHeight="1">
      <c r="A10" s="5">
        <v>8</v>
      </c>
      <c r="B10" s="5">
        <v>20170527126</v>
      </c>
      <c r="C10" s="6">
        <v>64.5</v>
      </c>
      <c r="D10" s="6">
        <f t="shared" si="0"/>
        <v>25.8</v>
      </c>
      <c r="E10" s="6">
        <v>81.2</v>
      </c>
      <c r="F10" s="6">
        <f t="shared" si="1"/>
        <v>48.72</v>
      </c>
      <c r="G10" s="7">
        <f t="shared" si="2"/>
        <v>74.52</v>
      </c>
      <c r="H10" s="5">
        <v>8</v>
      </c>
      <c r="I10" s="12" t="s">
        <v>12</v>
      </c>
    </row>
    <row r="11" spans="1:9" s="2" customFormat="1" ht="18.95" customHeight="1">
      <c r="A11" s="5">
        <v>9</v>
      </c>
      <c r="B11" s="7">
        <v>20170527106</v>
      </c>
      <c r="C11" s="6">
        <v>71.5</v>
      </c>
      <c r="D11" s="6">
        <f t="shared" si="0"/>
        <v>28.6</v>
      </c>
      <c r="E11" s="6">
        <v>76.2</v>
      </c>
      <c r="F11" s="6">
        <f t="shared" si="1"/>
        <v>45.72</v>
      </c>
      <c r="G11" s="7">
        <f t="shared" si="2"/>
        <v>74.319999999999993</v>
      </c>
      <c r="H11" s="5">
        <v>9</v>
      </c>
      <c r="I11" s="12" t="s">
        <v>12</v>
      </c>
    </row>
    <row r="12" spans="1:9" s="2" customFormat="1" ht="18.95" customHeight="1">
      <c r="A12" s="5">
        <v>10</v>
      </c>
      <c r="B12" s="7">
        <v>20170527177</v>
      </c>
      <c r="C12" s="6">
        <v>64.5</v>
      </c>
      <c r="D12" s="6">
        <f t="shared" si="0"/>
        <v>25.8</v>
      </c>
      <c r="E12" s="6">
        <v>80.400000000000006</v>
      </c>
      <c r="F12" s="6">
        <f t="shared" si="1"/>
        <v>48.24</v>
      </c>
      <c r="G12" s="7">
        <f t="shared" si="2"/>
        <v>74.040000000000006</v>
      </c>
      <c r="H12" s="5">
        <v>10</v>
      </c>
      <c r="I12" s="12" t="s">
        <v>12</v>
      </c>
    </row>
    <row r="13" spans="1:9" s="2" customFormat="1" ht="18.95" customHeight="1">
      <c r="A13" s="5">
        <v>11</v>
      </c>
      <c r="B13" s="7">
        <v>20170527176</v>
      </c>
      <c r="C13" s="6">
        <v>66.5</v>
      </c>
      <c r="D13" s="6">
        <f t="shared" si="0"/>
        <v>26.6</v>
      </c>
      <c r="E13" s="6">
        <v>78.8</v>
      </c>
      <c r="F13" s="6">
        <f t="shared" si="1"/>
        <v>47.279999999999994</v>
      </c>
      <c r="G13" s="7">
        <f t="shared" si="2"/>
        <v>73.88</v>
      </c>
      <c r="H13" s="5">
        <v>11</v>
      </c>
      <c r="I13" s="12" t="s">
        <v>12</v>
      </c>
    </row>
    <row r="14" spans="1:9" s="2" customFormat="1" ht="18.95" customHeight="1">
      <c r="A14" s="5">
        <v>12</v>
      </c>
      <c r="B14" s="7">
        <v>20170527166</v>
      </c>
      <c r="C14" s="6">
        <v>66</v>
      </c>
      <c r="D14" s="6">
        <f t="shared" si="0"/>
        <v>26.400000000000002</v>
      </c>
      <c r="E14" s="6">
        <v>78</v>
      </c>
      <c r="F14" s="6">
        <f t="shared" si="1"/>
        <v>46.8</v>
      </c>
      <c r="G14" s="7">
        <f t="shared" si="2"/>
        <v>73.2</v>
      </c>
      <c r="H14" s="5">
        <v>12</v>
      </c>
      <c r="I14" s="12" t="s">
        <v>12</v>
      </c>
    </row>
    <row r="15" spans="1:9" s="2" customFormat="1" ht="18.95" customHeight="1">
      <c r="A15" s="5">
        <v>13</v>
      </c>
      <c r="B15" s="7">
        <v>20170527174</v>
      </c>
      <c r="C15" s="6">
        <v>65</v>
      </c>
      <c r="D15" s="6">
        <f t="shared" si="0"/>
        <v>26</v>
      </c>
      <c r="E15" s="6">
        <v>77.8</v>
      </c>
      <c r="F15" s="6">
        <f t="shared" si="1"/>
        <v>46.68</v>
      </c>
      <c r="G15" s="7">
        <f t="shared" si="2"/>
        <v>72.680000000000007</v>
      </c>
      <c r="H15" s="5">
        <v>13</v>
      </c>
      <c r="I15" s="12" t="s">
        <v>12</v>
      </c>
    </row>
    <row r="16" spans="1:9" s="2" customFormat="1" ht="18.95" customHeight="1">
      <c r="A16" s="5">
        <v>14</v>
      </c>
      <c r="B16" s="5">
        <v>20170527159</v>
      </c>
      <c r="C16" s="6">
        <v>63</v>
      </c>
      <c r="D16" s="6">
        <f t="shared" si="0"/>
        <v>25.200000000000003</v>
      </c>
      <c r="E16" s="6">
        <v>79</v>
      </c>
      <c r="F16" s="6">
        <f t="shared" si="1"/>
        <v>47.4</v>
      </c>
      <c r="G16" s="7">
        <f t="shared" si="2"/>
        <v>72.599999999999994</v>
      </c>
      <c r="H16" s="5">
        <v>14</v>
      </c>
      <c r="I16" s="12" t="s">
        <v>12</v>
      </c>
    </row>
    <row r="17" spans="1:9" s="2" customFormat="1" ht="18.95" customHeight="1">
      <c r="A17" s="5">
        <v>15</v>
      </c>
      <c r="B17" s="7">
        <v>20170527123</v>
      </c>
      <c r="C17" s="5">
        <v>61.5</v>
      </c>
      <c r="D17" s="6">
        <f t="shared" si="0"/>
        <v>24.6</v>
      </c>
      <c r="E17" s="5">
        <v>79.2</v>
      </c>
      <c r="F17" s="6">
        <f t="shared" si="1"/>
        <v>47.52</v>
      </c>
      <c r="G17" s="7">
        <f t="shared" si="2"/>
        <v>72.12</v>
      </c>
      <c r="H17" s="5">
        <v>15</v>
      </c>
      <c r="I17" s="12" t="s">
        <v>12</v>
      </c>
    </row>
    <row r="18" spans="1:9" s="2" customFormat="1" ht="18.95" customHeight="1">
      <c r="A18" s="5">
        <v>16</v>
      </c>
      <c r="B18" s="5">
        <v>20170527161</v>
      </c>
      <c r="C18" s="6">
        <v>64.5</v>
      </c>
      <c r="D18" s="6">
        <f t="shared" si="0"/>
        <v>25.8</v>
      </c>
      <c r="E18" s="6">
        <v>77</v>
      </c>
      <c r="F18" s="6">
        <f t="shared" si="1"/>
        <v>46.199999999999996</v>
      </c>
      <c r="G18" s="7">
        <f t="shared" si="2"/>
        <v>72</v>
      </c>
      <c r="H18" s="5">
        <v>16</v>
      </c>
      <c r="I18" s="12" t="s">
        <v>12</v>
      </c>
    </row>
    <row r="19" spans="1:9" s="2" customFormat="1" ht="18.95" customHeight="1">
      <c r="A19" s="5">
        <v>17</v>
      </c>
      <c r="B19" s="7">
        <v>20170527119</v>
      </c>
      <c r="C19" s="6">
        <v>63.5</v>
      </c>
      <c r="D19" s="6">
        <f t="shared" si="0"/>
        <v>25.400000000000002</v>
      </c>
      <c r="E19" s="6">
        <v>76.400000000000006</v>
      </c>
      <c r="F19" s="6">
        <f t="shared" si="1"/>
        <v>45.84</v>
      </c>
      <c r="G19" s="7">
        <f t="shared" si="2"/>
        <v>71.240000000000009</v>
      </c>
      <c r="H19" s="5">
        <v>17</v>
      </c>
      <c r="I19" s="12" t="s">
        <v>12</v>
      </c>
    </row>
    <row r="20" spans="1:9" s="2" customFormat="1" ht="18.95" customHeight="1">
      <c r="A20" s="5">
        <v>18</v>
      </c>
      <c r="B20" s="7">
        <v>20170527111</v>
      </c>
      <c r="C20" s="6">
        <v>63.5</v>
      </c>
      <c r="D20" s="6">
        <f t="shared" si="0"/>
        <v>25.400000000000002</v>
      </c>
      <c r="E20" s="6">
        <v>74.900000000000006</v>
      </c>
      <c r="F20" s="6">
        <f t="shared" si="1"/>
        <v>44.940000000000005</v>
      </c>
      <c r="G20" s="7">
        <f t="shared" si="2"/>
        <v>70.34</v>
      </c>
      <c r="H20" s="5">
        <v>18</v>
      </c>
      <c r="I20" s="12" t="s">
        <v>12</v>
      </c>
    </row>
    <row r="21" spans="1:9" s="2" customFormat="1" ht="18.95" customHeight="1">
      <c r="A21" s="5">
        <v>19</v>
      </c>
      <c r="B21" s="7">
        <v>20170527170</v>
      </c>
      <c r="C21" s="6">
        <v>60</v>
      </c>
      <c r="D21" s="6">
        <f t="shared" si="0"/>
        <v>24</v>
      </c>
      <c r="E21" s="6">
        <v>76.599999999999994</v>
      </c>
      <c r="F21" s="6">
        <f t="shared" si="1"/>
        <v>45.959999999999994</v>
      </c>
      <c r="G21" s="7">
        <f t="shared" si="2"/>
        <v>69.959999999999994</v>
      </c>
      <c r="H21" s="5">
        <v>19</v>
      </c>
      <c r="I21" s="12" t="s">
        <v>12</v>
      </c>
    </row>
    <row r="22" spans="1:9" s="2" customFormat="1" ht="18.95" customHeight="1">
      <c r="A22" s="5">
        <v>20</v>
      </c>
      <c r="B22" s="7">
        <v>20170527117</v>
      </c>
      <c r="C22" s="6">
        <v>60.5</v>
      </c>
      <c r="D22" s="6">
        <f t="shared" si="0"/>
        <v>24.200000000000003</v>
      </c>
      <c r="E22" s="6">
        <v>75.8</v>
      </c>
      <c r="F22" s="6">
        <f t="shared" si="1"/>
        <v>45.48</v>
      </c>
      <c r="G22" s="7">
        <f t="shared" si="2"/>
        <v>69.680000000000007</v>
      </c>
      <c r="H22" s="5">
        <v>20</v>
      </c>
      <c r="I22" s="12" t="s">
        <v>12</v>
      </c>
    </row>
    <row r="23" spans="1:9" s="2" customFormat="1" ht="18.95" customHeight="1">
      <c r="A23" s="5">
        <v>21</v>
      </c>
      <c r="B23" s="5">
        <v>20170527160</v>
      </c>
      <c r="C23" s="6">
        <v>65</v>
      </c>
      <c r="D23" s="6">
        <f t="shared" si="0"/>
        <v>26</v>
      </c>
      <c r="E23" s="6">
        <v>72.400000000000006</v>
      </c>
      <c r="F23" s="6">
        <f t="shared" si="1"/>
        <v>43.440000000000005</v>
      </c>
      <c r="G23" s="7">
        <f t="shared" si="2"/>
        <v>69.44</v>
      </c>
      <c r="H23" s="5">
        <v>21</v>
      </c>
      <c r="I23" s="12" t="s">
        <v>12</v>
      </c>
    </row>
    <row r="24" spans="1:9" s="2" customFormat="1" ht="18.95" customHeight="1">
      <c r="A24" s="5">
        <v>22</v>
      </c>
      <c r="B24" s="5">
        <v>20170527124</v>
      </c>
      <c r="C24" s="6">
        <v>66</v>
      </c>
      <c r="D24" s="6">
        <f t="shared" si="0"/>
        <v>26.400000000000002</v>
      </c>
      <c r="E24" s="6">
        <v>0</v>
      </c>
      <c r="F24" s="6">
        <f t="shared" si="1"/>
        <v>0</v>
      </c>
      <c r="G24" s="7">
        <f t="shared" si="2"/>
        <v>26.400000000000002</v>
      </c>
      <c r="H24" s="5">
        <v>22</v>
      </c>
      <c r="I24" s="12" t="s">
        <v>12</v>
      </c>
    </row>
    <row r="25" spans="1:9" s="2" customFormat="1" ht="18.95" customHeight="1">
      <c r="B25" s="8"/>
      <c r="C25" s="9"/>
      <c r="D25" s="9"/>
      <c r="E25" s="9"/>
      <c r="F25" s="9"/>
      <c r="G25" s="8"/>
      <c r="H25" s="8"/>
      <c r="I25" s="8"/>
    </row>
    <row r="26" spans="1:9" s="2" customFormat="1" ht="18.95" customHeight="1">
      <c r="B26" s="10"/>
      <c r="C26" s="9"/>
      <c r="D26" s="9"/>
      <c r="E26" s="9"/>
      <c r="F26" s="9"/>
      <c r="G26" s="10"/>
      <c r="H26" s="10"/>
      <c r="I26" s="10"/>
    </row>
    <row r="27" spans="1:9" s="2" customFormat="1" ht="18.95" customHeight="1">
      <c r="B27" s="10"/>
      <c r="C27" s="9"/>
      <c r="D27" s="9"/>
      <c r="E27" s="9"/>
      <c r="F27" s="9"/>
      <c r="G27" s="10"/>
      <c r="H27" s="8"/>
      <c r="I27" s="10"/>
    </row>
    <row r="28" spans="1:9" s="2" customFormat="1" ht="18.95" customHeight="1">
      <c r="B28" s="10"/>
      <c r="C28" s="9"/>
      <c r="D28" s="9"/>
      <c r="E28" s="9"/>
      <c r="F28" s="9"/>
      <c r="G28" s="10"/>
      <c r="H28" s="10"/>
      <c r="I28" s="10"/>
    </row>
    <row r="29" spans="1:9" s="2" customFormat="1" ht="18.95" customHeight="1">
      <c r="B29" s="10"/>
      <c r="C29" s="9"/>
      <c r="D29" s="9"/>
      <c r="E29" s="9"/>
      <c r="F29" s="9"/>
      <c r="G29" s="10"/>
      <c r="H29" s="8"/>
      <c r="I29" s="10"/>
    </row>
    <row r="30" spans="1:9" s="2" customFormat="1" ht="18.95" customHeight="1">
      <c r="B30" s="10"/>
      <c r="C30" s="9"/>
      <c r="D30" s="9"/>
      <c r="E30" s="9"/>
      <c r="F30" s="9"/>
      <c r="G30" s="10"/>
      <c r="H30" s="8"/>
      <c r="I30" s="8"/>
    </row>
    <row r="31" spans="1:9" s="2" customFormat="1" ht="18.95" customHeight="1">
      <c r="B31" s="10"/>
      <c r="C31" s="9"/>
      <c r="D31" s="9"/>
      <c r="E31" s="9"/>
      <c r="F31" s="9"/>
      <c r="G31" s="10"/>
      <c r="H31" s="10"/>
      <c r="I31" s="10"/>
    </row>
    <row r="32" spans="1:9" s="2" customFormat="1" ht="18.95" customHeight="1">
      <c r="B32" s="10"/>
      <c r="C32" s="9"/>
      <c r="D32" s="9"/>
      <c r="E32" s="9"/>
      <c r="F32" s="9"/>
      <c r="G32" s="8"/>
      <c r="H32" s="10"/>
      <c r="I32" s="10"/>
    </row>
    <row r="33" spans="2:9" s="2" customFormat="1" ht="18.95" customHeight="1">
      <c r="B33" s="10"/>
      <c r="C33" s="9"/>
      <c r="D33" s="9"/>
      <c r="E33" s="9"/>
      <c r="F33" s="9"/>
      <c r="G33" s="10"/>
      <c r="H33" s="10"/>
      <c r="I33" s="10"/>
    </row>
    <row r="34" spans="2:9" s="2" customFormat="1" ht="18.95" customHeight="1">
      <c r="B34" s="10"/>
      <c r="C34" s="9"/>
      <c r="D34" s="9"/>
      <c r="E34" s="9"/>
      <c r="F34" s="9"/>
      <c r="G34" s="10"/>
      <c r="H34" s="8"/>
      <c r="I34" s="8"/>
    </row>
    <row r="35" spans="2:9" s="2" customFormat="1" ht="18.95" customHeight="1">
      <c r="B35" s="8"/>
      <c r="C35" s="9"/>
      <c r="D35" s="9"/>
      <c r="E35" s="9"/>
      <c r="F35" s="9"/>
      <c r="G35" s="8"/>
      <c r="H35" s="8"/>
      <c r="I35" s="8"/>
    </row>
    <row r="36" spans="2:9" s="2" customFormat="1" ht="18.95" customHeight="1">
      <c r="B36" s="8"/>
      <c r="C36" s="9"/>
      <c r="D36" s="9"/>
      <c r="E36" s="9"/>
      <c r="F36" s="9"/>
      <c r="G36" s="10"/>
      <c r="H36" s="10"/>
      <c r="I36" s="8"/>
    </row>
    <row r="37" spans="2:9" s="2" customFormat="1" ht="18.95" customHeight="1">
      <c r="B37" s="10"/>
      <c r="C37" s="9"/>
      <c r="D37" s="9"/>
      <c r="E37" s="9"/>
      <c r="F37" s="9"/>
      <c r="G37" s="10"/>
      <c r="H37" s="8"/>
      <c r="I37" s="8"/>
    </row>
    <row r="38" spans="2:9" s="2" customFormat="1" ht="18.95" customHeight="1">
      <c r="B38" s="10"/>
      <c r="C38" s="9"/>
      <c r="D38" s="9"/>
      <c r="E38" s="9"/>
      <c r="F38" s="9"/>
      <c r="G38" s="10"/>
      <c r="H38" s="8"/>
      <c r="I38" s="8"/>
    </row>
    <row r="39" spans="2:9" s="2" customFormat="1" ht="18.95" customHeight="1">
      <c r="B39" s="8"/>
      <c r="C39" s="9"/>
      <c r="D39" s="9"/>
      <c r="E39" s="9"/>
      <c r="F39" s="9"/>
      <c r="G39" s="10"/>
      <c r="H39" s="10"/>
      <c r="I39" s="8"/>
    </row>
    <row r="40" spans="2:9" s="2" customFormat="1" ht="18.95" customHeight="1">
      <c r="B40" s="8"/>
      <c r="C40" s="9"/>
      <c r="D40" s="9"/>
      <c r="E40" s="9"/>
      <c r="F40" s="9"/>
      <c r="G40" s="8"/>
      <c r="H40" s="8"/>
      <c r="I40" s="8"/>
    </row>
    <row r="41" spans="2:9" s="2" customFormat="1" ht="18.95" customHeight="1">
      <c r="B41" s="10"/>
      <c r="C41" s="9"/>
      <c r="D41" s="9"/>
      <c r="E41" s="9"/>
      <c r="F41" s="9"/>
      <c r="G41" s="10"/>
      <c r="H41" s="8"/>
      <c r="I41" s="8"/>
    </row>
    <row r="42" spans="2:9" s="2" customFormat="1" ht="18.95" customHeight="1">
      <c r="B42" s="10"/>
      <c r="C42" s="9"/>
      <c r="D42" s="9"/>
      <c r="E42" s="9"/>
      <c r="F42" s="9"/>
      <c r="G42" s="10"/>
      <c r="H42" s="8"/>
      <c r="I42" s="10"/>
    </row>
    <row r="43" spans="2:9" s="2" customFormat="1" ht="18.95" customHeight="1">
      <c r="B43" s="10"/>
      <c r="C43" s="9"/>
      <c r="D43" s="9"/>
      <c r="E43" s="9"/>
      <c r="F43" s="9"/>
      <c r="G43" s="10"/>
      <c r="H43" s="8"/>
      <c r="I43" s="10"/>
    </row>
    <row r="44" spans="2:9" s="2" customFormat="1" ht="18.95" customHeight="1">
      <c r="B44" s="10"/>
      <c r="C44" s="9"/>
      <c r="D44" s="9"/>
      <c r="E44" s="9"/>
      <c r="F44" s="9"/>
      <c r="G44" s="10"/>
      <c r="H44" s="8"/>
      <c r="I44" s="10"/>
    </row>
    <row r="45" spans="2:9" s="2" customFormat="1" ht="18.95" customHeight="1">
      <c r="B45" s="10"/>
      <c r="C45" s="9"/>
      <c r="D45" s="9"/>
      <c r="E45" s="9"/>
      <c r="F45" s="9"/>
      <c r="G45" s="10"/>
      <c r="H45" s="8"/>
      <c r="I45" s="10"/>
    </row>
    <row r="46" spans="2:9" s="2" customFormat="1" ht="18.95" customHeight="1">
      <c r="B46" s="10"/>
      <c r="C46" s="9"/>
      <c r="D46" s="9"/>
      <c r="E46" s="9"/>
      <c r="F46" s="9"/>
      <c r="G46" s="10"/>
      <c r="H46" s="8"/>
      <c r="I46" s="10"/>
    </row>
    <row r="47" spans="2:9" s="2" customFormat="1" ht="18.95" customHeight="1">
      <c r="B47" s="10"/>
      <c r="C47" s="9"/>
      <c r="D47" s="9"/>
      <c r="E47" s="9"/>
      <c r="F47" s="9"/>
      <c r="G47" s="10"/>
      <c r="H47" s="8"/>
      <c r="I47" s="10"/>
    </row>
    <row r="48" spans="2:9" s="2" customFormat="1" ht="18.95" customHeight="1">
      <c r="B48" s="8"/>
      <c r="C48" s="9"/>
      <c r="D48" s="9"/>
      <c r="E48" s="9"/>
      <c r="F48" s="9"/>
      <c r="G48" s="10"/>
      <c r="H48" s="10"/>
      <c r="I48" s="10"/>
    </row>
    <row r="49" spans="2:9" s="2" customFormat="1" ht="18.95" customHeight="1">
      <c r="B49" s="8"/>
      <c r="C49" s="9"/>
      <c r="D49" s="9"/>
      <c r="E49" s="9"/>
      <c r="F49" s="9"/>
      <c r="G49" s="10"/>
      <c r="H49" s="10"/>
      <c r="I49" s="10"/>
    </row>
    <row r="50" spans="2:9" s="2" customFormat="1" ht="18.95" customHeight="1">
      <c r="B50" s="8"/>
      <c r="C50" s="9"/>
      <c r="D50" s="9"/>
      <c r="E50" s="9"/>
      <c r="F50" s="9"/>
      <c r="G50" s="10"/>
      <c r="H50" s="10"/>
      <c r="I50" s="10"/>
    </row>
    <row r="51" spans="2:9" s="2" customFormat="1" ht="18.95" customHeight="1">
      <c r="B51" s="10"/>
      <c r="C51" s="9"/>
      <c r="D51" s="9"/>
      <c r="E51" s="9"/>
      <c r="F51" s="9"/>
      <c r="G51" s="10"/>
      <c r="H51" s="10"/>
      <c r="I51" s="10"/>
    </row>
    <row r="52" spans="2:9" s="2" customFormat="1" ht="18.95" customHeight="1">
      <c r="B52" s="10"/>
      <c r="C52" s="9"/>
      <c r="D52" s="9"/>
      <c r="E52" s="9"/>
      <c r="F52" s="9"/>
      <c r="G52" s="10"/>
      <c r="H52" s="10"/>
      <c r="I52" s="10"/>
    </row>
    <row r="53" spans="2:9" s="2" customFormat="1" ht="18.95" customHeight="1">
      <c r="B53" s="10"/>
      <c r="C53" s="9"/>
      <c r="D53" s="9"/>
      <c r="E53" s="9"/>
      <c r="F53" s="9"/>
      <c r="G53" s="8"/>
      <c r="H53" s="10"/>
      <c r="I53" s="10"/>
    </row>
    <row r="54" spans="2:9" s="2" customFormat="1" ht="18.95" customHeight="1">
      <c r="B54" s="11"/>
      <c r="C54" s="11"/>
      <c r="D54" s="11"/>
      <c r="E54" s="11"/>
      <c r="F54" s="11"/>
      <c r="G54" s="11"/>
      <c r="H54" s="11"/>
      <c r="I54" s="11"/>
    </row>
    <row r="55" spans="2:9" s="2" customFormat="1" ht="18.95" customHeight="1">
      <c r="B55" s="11"/>
      <c r="C55" s="11"/>
      <c r="D55" s="11"/>
      <c r="E55" s="11"/>
      <c r="F55" s="11"/>
      <c r="G55" s="11"/>
      <c r="H55" s="11"/>
      <c r="I55" s="11"/>
    </row>
    <row r="56" spans="2:9" s="2" customFormat="1" ht="18.95" customHeight="1">
      <c r="B56" s="11"/>
      <c r="C56" s="11"/>
      <c r="D56" s="11"/>
      <c r="E56" s="11"/>
      <c r="F56" s="11"/>
      <c r="G56" s="11"/>
      <c r="H56" s="11"/>
      <c r="I56" s="11"/>
    </row>
    <row r="57" spans="2:9" s="2" customFormat="1" ht="18.95" customHeight="1"/>
  </sheetData>
  <mergeCells count="1">
    <mergeCell ref="A1:I1"/>
  </mergeCells>
  <phoneticPr fontId="7" type="noConversion"/>
  <pageMargins left="0.75" right="0.75" top="1" bottom="1" header="0.51" footer="0.51"/>
  <pageSetup paperSize="9" orientation="landscape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zoomScaleSheetLayoutView="100" workbookViewId="0">
      <selection sqref="A1:I1"/>
    </sheetView>
  </sheetViews>
  <sheetFormatPr defaultRowHeight="14.25"/>
  <cols>
    <col min="1" max="1" width="6.125" customWidth="1"/>
    <col min="2" max="2" width="13.5" style="1" customWidth="1"/>
    <col min="3" max="3" width="6.5" style="1" customWidth="1"/>
    <col min="4" max="4" width="10.625" style="1" customWidth="1"/>
    <col min="5" max="5" width="6.375" style="1" customWidth="1"/>
    <col min="6" max="6" width="10.625" style="1" customWidth="1"/>
    <col min="7" max="7" width="7.625" style="1" customWidth="1"/>
    <col min="8" max="8" width="5.875" style="1" customWidth="1"/>
    <col min="9" max="16384" width="9" style="1"/>
  </cols>
  <sheetData>
    <row r="1" spans="1:9" ht="20.100000000000001" customHeight="1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42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14</v>
      </c>
      <c r="H2" s="4" t="s">
        <v>15</v>
      </c>
      <c r="I2" s="3" t="s">
        <v>9</v>
      </c>
    </row>
    <row r="3" spans="1:9" s="2" customFormat="1" ht="18.95" customHeight="1">
      <c r="A3" s="5">
        <v>1</v>
      </c>
      <c r="B3" s="5">
        <v>20170527131</v>
      </c>
      <c r="C3" s="6">
        <v>73.5</v>
      </c>
      <c r="D3" s="6">
        <f>C3*0.4</f>
        <v>29.400000000000002</v>
      </c>
      <c r="E3" s="5">
        <v>83.4</v>
      </c>
      <c r="F3" s="6">
        <f>E3*0.6</f>
        <v>50.04</v>
      </c>
      <c r="G3" s="7">
        <f>F3+D3</f>
        <v>79.44</v>
      </c>
      <c r="H3" s="7">
        <v>1</v>
      </c>
      <c r="I3" s="12" t="s">
        <v>10</v>
      </c>
    </row>
    <row r="4" spans="1:9" s="2" customFormat="1" ht="18.95" customHeight="1">
      <c r="A4" s="5">
        <v>2</v>
      </c>
      <c r="B4" s="5">
        <v>20170527130</v>
      </c>
      <c r="C4" s="6">
        <v>64.5</v>
      </c>
      <c r="D4" s="6">
        <f>C4*0.4</f>
        <v>25.8</v>
      </c>
      <c r="E4" s="5">
        <v>81</v>
      </c>
      <c r="F4" s="6">
        <f>E4*0.6</f>
        <v>48.6</v>
      </c>
      <c r="G4" s="7">
        <f>F4+D4</f>
        <v>74.400000000000006</v>
      </c>
      <c r="H4" s="7">
        <v>2</v>
      </c>
      <c r="I4" s="12" t="s">
        <v>12</v>
      </c>
    </row>
    <row r="5" spans="1:9" s="2" customFormat="1" ht="18.95" customHeight="1">
      <c r="A5" s="5">
        <v>3</v>
      </c>
      <c r="B5" s="5">
        <v>20170527132</v>
      </c>
      <c r="C5" s="6">
        <v>62</v>
      </c>
      <c r="D5" s="6">
        <f>C5*0.4</f>
        <v>24.8</v>
      </c>
      <c r="E5" s="5">
        <v>0</v>
      </c>
      <c r="F5" s="5">
        <v>0</v>
      </c>
      <c r="G5" s="7">
        <f>F5+D5</f>
        <v>24.8</v>
      </c>
      <c r="H5" s="7">
        <v>3</v>
      </c>
      <c r="I5" s="12" t="s">
        <v>12</v>
      </c>
    </row>
    <row r="6" spans="1:9" s="2" customFormat="1" ht="18.95" customHeight="1">
      <c r="B6" s="8"/>
      <c r="C6" s="9"/>
      <c r="D6" s="9"/>
      <c r="E6" s="9"/>
      <c r="F6" s="9"/>
      <c r="G6" s="8"/>
      <c r="H6" s="8"/>
      <c r="I6" s="8"/>
    </row>
    <row r="7" spans="1:9" s="2" customFormat="1" ht="18.95" customHeight="1">
      <c r="B7" s="10"/>
      <c r="C7" s="9"/>
      <c r="D7" s="9"/>
      <c r="E7" s="9"/>
      <c r="F7" s="9"/>
      <c r="G7" s="10"/>
      <c r="H7" s="10"/>
      <c r="I7" s="10"/>
    </row>
    <row r="8" spans="1:9" s="2" customFormat="1" ht="18.95" customHeight="1">
      <c r="B8" s="10"/>
      <c r="C8" s="9"/>
      <c r="D8" s="9"/>
      <c r="E8" s="9"/>
      <c r="F8" s="9"/>
      <c r="G8" s="10"/>
      <c r="H8" s="8"/>
      <c r="I8" s="10"/>
    </row>
    <row r="9" spans="1:9" s="2" customFormat="1" ht="18.95" customHeight="1">
      <c r="B9" s="10"/>
      <c r="C9" s="9"/>
      <c r="D9" s="9"/>
      <c r="E9" s="9"/>
      <c r="F9" s="9"/>
      <c r="G9" s="10"/>
      <c r="H9" s="10"/>
      <c r="I9" s="10"/>
    </row>
    <row r="10" spans="1:9" s="2" customFormat="1" ht="18.95" customHeight="1">
      <c r="B10" s="10"/>
      <c r="C10" s="9"/>
      <c r="D10" s="9"/>
      <c r="E10" s="9"/>
      <c r="F10" s="9"/>
      <c r="G10" s="10"/>
      <c r="H10" s="8"/>
      <c r="I10" s="10"/>
    </row>
    <row r="11" spans="1:9" s="2" customFormat="1" ht="18.95" customHeight="1">
      <c r="B11" s="10"/>
      <c r="C11" s="9"/>
      <c r="D11" s="9"/>
      <c r="E11" s="9"/>
      <c r="F11" s="9"/>
      <c r="G11" s="10"/>
      <c r="H11" s="8"/>
      <c r="I11" s="8"/>
    </row>
    <row r="12" spans="1:9" s="2" customFormat="1" ht="18.95" customHeight="1">
      <c r="B12" s="10"/>
      <c r="C12" s="9"/>
      <c r="D12" s="9"/>
      <c r="E12" s="9"/>
      <c r="F12" s="9"/>
      <c r="G12" s="10"/>
      <c r="H12" s="10"/>
      <c r="I12" s="10"/>
    </row>
    <row r="13" spans="1:9" s="2" customFormat="1" ht="18.95" customHeight="1">
      <c r="B13" s="10"/>
      <c r="C13" s="9"/>
      <c r="D13" s="9"/>
      <c r="E13" s="9"/>
      <c r="F13" s="9"/>
      <c r="G13" s="8"/>
      <c r="H13" s="10"/>
      <c r="I13" s="10"/>
    </row>
    <row r="14" spans="1:9" s="2" customFormat="1" ht="18.95" customHeight="1">
      <c r="B14" s="10"/>
      <c r="C14" s="9"/>
      <c r="D14" s="9"/>
      <c r="E14" s="9"/>
      <c r="F14" s="9"/>
      <c r="G14" s="10"/>
      <c r="H14" s="10"/>
      <c r="I14" s="10"/>
    </row>
    <row r="15" spans="1:9" s="2" customFormat="1" ht="18.95" customHeight="1">
      <c r="B15" s="10"/>
      <c r="C15" s="9"/>
      <c r="D15" s="9"/>
      <c r="E15" s="9"/>
      <c r="F15" s="9"/>
      <c r="G15" s="10"/>
      <c r="H15" s="8"/>
      <c r="I15" s="8"/>
    </row>
    <row r="16" spans="1:9" s="2" customFormat="1" ht="18.95" customHeight="1">
      <c r="B16" s="8"/>
      <c r="C16" s="9"/>
      <c r="D16" s="9"/>
      <c r="E16" s="9"/>
      <c r="F16" s="9"/>
      <c r="G16" s="8"/>
      <c r="H16" s="8"/>
      <c r="I16" s="8"/>
    </row>
    <row r="17" spans="2:9" s="2" customFormat="1" ht="18.95" customHeight="1">
      <c r="B17" s="8"/>
      <c r="C17" s="9"/>
      <c r="D17" s="9"/>
      <c r="E17" s="9"/>
      <c r="F17" s="9"/>
      <c r="G17" s="10"/>
      <c r="H17" s="10"/>
      <c r="I17" s="8"/>
    </row>
    <row r="18" spans="2:9" s="2" customFormat="1" ht="18.95" customHeight="1">
      <c r="B18" s="10"/>
      <c r="C18" s="9"/>
      <c r="D18" s="9"/>
      <c r="E18" s="9"/>
      <c r="F18" s="9"/>
      <c r="G18" s="10"/>
      <c r="H18" s="8"/>
      <c r="I18" s="8"/>
    </row>
    <row r="19" spans="2:9" s="2" customFormat="1" ht="18.95" customHeight="1">
      <c r="B19" s="10"/>
      <c r="C19" s="9"/>
      <c r="D19" s="9"/>
      <c r="E19" s="9"/>
      <c r="F19" s="9"/>
      <c r="G19" s="10"/>
      <c r="H19" s="8"/>
      <c r="I19" s="8"/>
    </row>
    <row r="20" spans="2:9" s="2" customFormat="1" ht="18.95" customHeight="1">
      <c r="B20" s="8"/>
      <c r="C20" s="9"/>
      <c r="D20" s="9"/>
      <c r="E20" s="9"/>
      <c r="F20" s="9"/>
      <c r="G20" s="10"/>
      <c r="H20" s="10"/>
      <c r="I20" s="8"/>
    </row>
    <row r="21" spans="2:9" s="2" customFormat="1" ht="18.95" customHeight="1">
      <c r="B21" s="8"/>
      <c r="C21" s="9"/>
      <c r="D21" s="9"/>
      <c r="E21" s="9"/>
      <c r="F21" s="9"/>
      <c r="G21" s="8"/>
      <c r="H21" s="8"/>
      <c r="I21" s="8"/>
    </row>
    <row r="22" spans="2:9" s="2" customFormat="1" ht="18.95" customHeight="1">
      <c r="B22" s="10"/>
      <c r="C22" s="9"/>
      <c r="D22" s="9"/>
      <c r="E22" s="9"/>
      <c r="F22" s="9"/>
      <c r="G22" s="10"/>
      <c r="H22" s="8"/>
      <c r="I22" s="8"/>
    </row>
    <row r="23" spans="2:9" s="2" customFormat="1" ht="18.95" customHeight="1">
      <c r="B23" s="10"/>
      <c r="C23" s="9"/>
      <c r="D23" s="9"/>
      <c r="E23" s="9"/>
      <c r="F23" s="9"/>
      <c r="G23" s="10"/>
      <c r="H23" s="8"/>
      <c r="I23" s="10"/>
    </row>
    <row r="24" spans="2:9" s="2" customFormat="1" ht="18.95" customHeight="1">
      <c r="B24" s="10"/>
      <c r="C24" s="9"/>
      <c r="D24" s="9"/>
      <c r="E24" s="9"/>
      <c r="F24" s="9"/>
      <c r="G24" s="10"/>
      <c r="H24" s="8"/>
      <c r="I24" s="10"/>
    </row>
    <row r="25" spans="2:9" s="2" customFormat="1" ht="18.95" customHeight="1">
      <c r="B25" s="10"/>
      <c r="C25" s="9"/>
      <c r="D25" s="9"/>
      <c r="E25" s="9"/>
      <c r="F25" s="9"/>
      <c r="G25" s="10"/>
      <c r="H25" s="8"/>
      <c r="I25" s="10"/>
    </row>
    <row r="26" spans="2:9" s="2" customFormat="1" ht="18.95" customHeight="1">
      <c r="B26" s="10"/>
      <c r="C26" s="9"/>
      <c r="D26" s="9"/>
      <c r="E26" s="9"/>
      <c r="F26" s="9"/>
      <c r="G26" s="10"/>
      <c r="H26" s="8"/>
      <c r="I26" s="10"/>
    </row>
    <row r="27" spans="2:9" s="2" customFormat="1" ht="18.95" customHeight="1">
      <c r="B27" s="10"/>
      <c r="C27" s="9"/>
      <c r="D27" s="9"/>
      <c r="E27" s="9"/>
      <c r="F27" s="9"/>
      <c r="G27" s="10"/>
      <c r="H27" s="8"/>
      <c r="I27" s="10"/>
    </row>
    <row r="28" spans="2:9" s="2" customFormat="1" ht="18.95" customHeight="1">
      <c r="B28" s="10"/>
      <c r="C28" s="9"/>
      <c r="D28" s="9"/>
      <c r="E28" s="9"/>
      <c r="F28" s="9"/>
      <c r="G28" s="10"/>
      <c r="H28" s="8"/>
      <c r="I28" s="10"/>
    </row>
    <row r="29" spans="2:9" s="2" customFormat="1" ht="18.95" customHeight="1">
      <c r="B29" s="8"/>
      <c r="C29" s="9"/>
      <c r="D29" s="9"/>
      <c r="E29" s="9"/>
      <c r="F29" s="9"/>
      <c r="G29" s="10"/>
      <c r="H29" s="10"/>
      <c r="I29" s="10"/>
    </row>
    <row r="30" spans="2:9" s="2" customFormat="1" ht="18.95" customHeight="1">
      <c r="B30" s="8"/>
      <c r="C30" s="9"/>
      <c r="D30" s="9"/>
      <c r="E30" s="9"/>
      <c r="F30" s="9"/>
      <c r="G30" s="10"/>
      <c r="H30" s="10"/>
      <c r="I30" s="10"/>
    </row>
    <row r="31" spans="2:9" s="2" customFormat="1" ht="18.95" customHeight="1">
      <c r="B31" s="8"/>
      <c r="C31" s="9"/>
      <c r="D31" s="9"/>
      <c r="E31" s="9"/>
      <c r="F31" s="9"/>
      <c r="G31" s="10"/>
      <c r="H31" s="10"/>
      <c r="I31" s="10"/>
    </row>
    <row r="32" spans="2:9" s="2" customFormat="1" ht="18.95" customHeight="1">
      <c r="B32" s="10"/>
      <c r="C32" s="9"/>
      <c r="D32" s="9"/>
      <c r="E32" s="9"/>
      <c r="F32" s="9"/>
      <c r="G32" s="10"/>
      <c r="H32" s="10"/>
      <c r="I32" s="10"/>
    </row>
    <row r="33" spans="2:9" s="2" customFormat="1" ht="18.95" customHeight="1">
      <c r="B33" s="10"/>
      <c r="C33" s="9"/>
      <c r="D33" s="9"/>
      <c r="E33" s="9"/>
      <c r="F33" s="9"/>
      <c r="G33" s="10"/>
      <c r="H33" s="10"/>
      <c r="I33" s="10"/>
    </row>
    <row r="34" spans="2:9" s="2" customFormat="1" ht="18.95" customHeight="1">
      <c r="B34" s="10"/>
      <c r="C34" s="9"/>
      <c r="D34" s="9"/>
      <c r="E34" s="9"/>
      <c r="F34" s="9"/>
      <c r="G34" s="8"/>
      <c r="H34" s="10"/>
      <c r="I34" s="10"/>
    </row>
    <row r="35" spans="2:9" s="2" customFormat="1" ht="18.95" customHeight="1">
      <c r="B35" s="11"/>
      <c r="C35" s="11"/>
      <c r="D35" s="11"/>
      <c r="E35" s="11"/>
      <c r="F35" s="11"/>
      <c r="G35" s="11"/>
      <c r="H35" s="11"/>
      <c r="I35" s="11"/>
    </row>
    <row r="36" spans="2:9" s="2" customFormat="1" ht="18.95" customHeight="1">
      <c r="B36" s="11"/>
      <c r="C36" s="11"/>
      <c r="D36" s="11"/>
      <c r="E36" s="11"/>
      <c r="F36" s="11"/>
      <c r="G36" s="11"/>
      <c r="H36" s="11"/>
      <c r="I36" s="11"/>
    </row>
    <row r="37" spans="2:9" s="2" customFormat="1" ht="18.95" customHeight="1">
      <c r="B37" s="11"/>
      <c r="C37" s="11"/>
      <c r="D37" s="11"/>
      <c r="E37" s="11"/>
      <c r="F37" s="11"/>
      <c r="G37" s="11"/>
      <c r="H37" s="11"/>
      <c r="I37" s="11"/>
    </row>
    <row r="38" spans="2:9" s="2" customFormat="1" ht="18.95" customHeight="1"/>
  </sheetData>
  <mergeCells count="1">
    <mergeCell ref="A1:I1"/>
  </mergeCells>
  <phoneticPr fontId="7" type="noConversion"/>
  <pageMargins left="0.75" right="0.75" top="1" bottom="1" header="0.51" footer="0.51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 综合类</vt:lpstr>
      <vt:lpstr>财会金融类</vt:lpstr>
      <vt:lpstr>工程管理类</vt:lpstr>
      <vt:lpstr>工程设计类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Administrator</cp:lastModifiedBy>
  <cp:revision>1</cp:revision>
  <dcterms:created xsi:type="dcterms:W3CDTF">2017-06-09T06:42:50Z</dcterms:created>
  <dcterms:modified xsi:type="dcterms:W3CDTF">2017-06-12T10:35:30Z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