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880" windowHeight="10350"/>
  </bookViews>
  <sheets>
    <sheet name="总成绩" sheetId="1" r:id="rId1"/>
  </sheets>
  <definedNames>
    <definedName name="_xlnm.Print_Titles" localSheetId="0">总成绩!$1:$3</definedName>
  </definedNames>
  <calcPr calcId="125725"/>
</workbook>
</file>

<file path=xl/calcChain.xml><?xml version="1.0" encoding="utf-8"?>
<calcChain xmlns="http://schemas.openxmlformats.org/spreadsheetml/2006/main">
  <c r="E5" i="1"/>
  <c r="E6"/>
  <c r="E4"/>
  <c r="E9"/>
  <c r="E8"/>
  <c r="E10"/>
  <c r="E13"/>
  <c r="E12"/>
  <c r="E14"/>
  <c r="E16"/>
  <c r="E17"/>
  <c r="E18"/>
  <c r="E20"/>
  <c r="E19"/>
  <c r="E21"/>
  <c r="E25"/>
  <c r="E26"/>
  <c r="E27"/>
  <c r="E23"/>
  <c r="E24"/>
  <c r="E30"/>
  <c r="E31"/>
  <c r="E28"/>
  <c r="E29"/>
  <c r="E7"/>
</calcChain>
</file>

<file path=xl/sharedStrings.xml><?xml version="1.0" encoding="utf-8"?>
<sst xmlns="http://schemas.openxmlformats.org/spreadsheetml/2006/main" count="44" uniqueCount="42">
  <si>
    <t>姓  名</t>
  </si>
  <si>
    <t xml:space="preserve">   学  科</t>
  </si>
  <si>
    <t xml:space="preserve">  笔试成绩</t>
  </si>
  <si>
    <t>面试（试讲）成绩</t>
  </si>
  <si>
    <t>总成绩</t>
  </si>
  <si>
    <t>名  次</t>
  </si>
  <si>
    <t>刘丽娟</t>
    <phoneticPr fontId="4" type="noConversion"/>
  </si>
  <si>
    <t>杨超</t>
    <phoneticPr fontId="4" type="noConversion"/>
  </si>
  <si>
    <t>吴蕾</t>
    <phoneticPr fontId="4" type="noConversion"/>
  </si>
  <si>
    <t>汪红伟</t>
    <phoneticPr fontId="4" type="noConversion"/>
  </si>
  <si>
    <t>语文</t>
    <phoneticPr fontId="4" type="noConversion"/>
  </si>
  <si>
    <t>董娅</t>
    <phoneticPr fontId="4" type="noConversion"/>
  </si>
  <si>
    <t>周以恒</t>
    <phoneticPr fontId="4" type="noConversion"/>
  </si>
  <si>
    <t>朱盼云</t>
    <phoneticPr fontId="4" type="noConversion"/>
  </si>
  <si>
    <t>英语</t>
    <phoneticPr fontId="4" type="noConversion"/>
  </si>
  <si>
    <t>张源源</t>
    <phoneticPr fontId="4" type="noConversion"/>
  </si>
  <si>
    <t>冯俊杰</t>
    <phoneticPr fontId="4" type="noConversion"/>
  </si>
  <si>
    <t>赵柒超</t>
    <phoneticPr fontId="4" type="noConversion"/>
  </si>
  <si>
    <t>数学</t>
    <phoneticPr fontId="4" type="noConversion"/>
  </si>
  <si>
    <t>田红红</t>
    <phoneticPr fontId="4" type="noConversion"/>
  </si>
  <si>
    <t>张明芳</t>
    <phoneticPr fontId="4" type="noConversion"/>
  </si>
  <si>
    <t>杨蕙萱</t>
    <phoneticPr fontId="4" type="noConversion"/>
  </si>
  <si>
    <t>尤珊</t>
    <phoneticPr fontId="4" type="noConversion"/>
  </si>
  <si>
    <t>梁艳</t>
    <phoneticPr fontId="4" type="noConversion"/>
  </si>
  <si>
    <t>凌桂英</t>
    <phoneticPr fontId="4" type="noConversion"/>
  </si>
  <si>
    <t>徐婷婷</t>
    <phoneticPr fontId="4" type="noConversion"/>
  </si>
  <si>
    <t>生物</t>
    <phoneticPr fontId="4" type="noConversion"/>
  </si>
  <si>
    <t>体育</t>
    <phoneticPr fontId="4" type="noConversion"/>
  </si>
  <si>
    <t>梁朝群</t>
    <phoneticPr fontId="4" type="noConversion"/>
  </si>
  <si>
    <t>龙小兰</t>
    <phoneticPr fontId="4" type="noConversion"/>
  </si>
  <si>
    <t>尹馨</t>
    <phoneticPr fontId="4" type="noConversion"/>
  </si>
  <si>
    <t>李谷</t>
    <phoneticPr fontId="4" type="noConversion"/>
  </si>
  <si>
    <t>财务会计</t>
    <phoneticPr fontId="4" type="noConversion"/>
  </si>
  <si>
    <t>任欣欣</t>
    <phoneticPr fontId="4" type="noConversion"/>
  </si>
  <si>
    <t>张芬</t>
    <phoneticPr fontId="4" type="noConversion"/>
  </si>
  <si>
    <t>徐信飞</t>
    <phoneticPr fontId="4" type="noConversion"/>
  </si>
  <si>
    <t>李继学</t>
    <phoneticPr fontId="4" type="noConversion"/>
  </si>
  <si>
    <t>陈小康</t>
    <phoneticPr fontId="4" type="noConversion"/>
  </si>
  <si>
    <t>吴阳</t>
    <phoneticPr fontId="4" type="noConversion"/>
  </si>
  <si>
    <t>韩景慧</t>
    <phoneticPr fontId="4" type="noConversion"/>
  </si>
  <si>
    <t>贵州省实验中学2017年招考人员总成绩统计表</t>
    <phoneticPr fontId="4" type="noConversion"/>
  </si>
  <si>
    <t>缺考</t>
    <phoneticPr fontId="4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</si>
</sst>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14"/>
      <name val="宋体"/>
      <charset val="134"/>
    </font>
    <font>
      <b/>
      <sz val="18"/>
      <name val="黑体"/>
      <family val="3"/>
      <charset val="134"/>
    </font>
    <font>
      <sz val="16"/>
      <name val="宋体"/>
      <charset val="134"/>
    </font>
    <font>
      <sz val="9"/>
      <name val="宋体"/>
      <charset val="134"/>
    </font>
    <font>
      <sz val="16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85" zoomScaleNormal="85" workbookViewId="0">
      <pane xSplit="2" ySplit="3" topLeftCell="C16" activePane="bottomRight" state="frozen"/>
      <selection pane="topRight"/>
      <selection pane="bottomLeft"/>
      <selection pane="bottomRight" activeCell="H18" sqref="H18"/>
    </sheetView>
  </sheetViews>
  <sheetFormatPr defaultColWidth="9" defaultRowHeight="14.25"/>
  <cols>
    <col min="1" max="1" width="12.875" customWidth="1"/>
    <col min="2" max="3" width="14" customWidth="1"/>
    <col min="4" max="5" width="12.5" customWidth="1"/>
    <col min="6" max="6" width="14" customWidth="1"/>
  </cols>
  <sheetData>
    <row r="1" spans="1:6" ht="22.5">
      <c r="A1" s="26" t="s">
        <v>40</v>
      </c>
      <c r="B1" s="26"/>
      <c r="C1" s="26"/>
      <c r="D1" s="26"/>
      <c r="E1" s="26"/>
      <c r="F1" s="26"/>
    </row>
    <row r="2" spans="1:6" ht="13.5" customHeight="1">
      <c r="B2" s="2"/>
      <c r="C2" s="3"/>
    </row>
    <row r="3" spans="1:6" s="1" customFormat="1" ht="50.1" customHeight="1">
      <c r="A3" s="4" t="s">
        <v>0</v>
      </c>
      <c r="B3" s="5" t="s">
        <v>1</v>
      </c>
      <c r="C3" s="5" t="s">
        <v>2</v>
      </c>
      <c r="D3" s="6" t="s">
        <v>3</v>
      </c>
      <c r="E3" s="4" t="s">
        <v>4</v>
      </c>
      <c r="F3" s="4" t="s">
        <v>5</v>
      </c>
    </row>
    <row r="4" spans="1:6" s="1" customFormat="1" ht="26.1" customHeight="1">
      <c r="A4" s="9" t="s">
        <v>7</v>
      </c>
      <c r="B4" s="14" t="s">
        <v>10</v>
      </c>
      <c r="C4" s="11">
        <v>67</v>
      </c>
      <c r="D4" s="9">
        <v>90</v>
      </c>
      <c r="E4" s="9">
        <f t="shared" ref="E4:E10" si="0">C4*0.4+D4*0.6</f>
        <v>80.8</v>
      </c>
      <c r="F4" s="9">
        <v>1</v>
      </c>
    </row>
    <row r="5" spans="1:6" s="1" customFormat="1" ht="26.1" customHeight="1">
      <c r="A5" s="9" t="s">
        <v>9</v>
      </c>
      <c r="B5" s="15"/>
      <c r="C5" s="11">
        <v>72</v>
      </c>
      <c r="D5" s="9">
        <v>82</v>
      </c>
      <c r="E5" s="9">
        <f t="shared" si="0"/>
        <v>78</v>
      </c>
      <c r="F5" s="9"/>
    </row>
    <row r="6" spans="1:6" s="1" customFormat="1" ht="26.1" customHeight="1">
      <c r="A6" s="9" t="s">
        <v>8</v>
      </c>
      <c r="B6" s="15"/>
      <c r="C6" s="11">
        <v>67</v>
      </c>
      <c r="D6" s="9">
        <v>71</v>
      </c>
      <c r="E6" s="9">
        <f t="shared" si="0"/>
        <v>69.400000000000006</v>
      </c>
      <c r="F6" s="9"/>
    </row>
    <row r="7" spans="1:6" s="1" customFormat="1" ht="26.1" customHeight="1">
      <c r="A7" s="9" t="s">
        <v>6</v>
      </c>
      <c r="B7" s="16"/>
      <c r="C7" s="10">
        <v>75</v>
      </c>
      <c r="D7" s="9">
        <v>61</v>
      </c>
      <c r="E7" s="9">
        <f t="shared" si="0"/>
        <v>66.599999999999994</v>
      </c>
      <c r="F7" s="9"/>
    </row>
    <row r="8" spans="1:6" s="1" customFormat="1" ht="26.1" customHeight="1">
      <c r="A8" s="4" t="s">
        <v>13</v>
      </c>
      <c r="B8" s="17" t="s">
        <v>14</v>
      </c>
      <c r="C8" s="7">
        <v>69</v>
      </c>
      <c r="D8" s="4">
        <v>93</v>
      </c>
      <c r="E8" s="13">
        <f t="shared" si="0"/>
        <v>83.4</v>
      </c>
      <c r="F8" s="4">
        <v>1</v>
      </c>
    </row>
    <row r="9" spans="1:6" s="1" customFormat="1" ht="26.1" customHeight="1">
      <c r="A9" s="4" t="s">
        <v>12</v>
      </c>
      <c r="B9" s="18"/>
      <c r="C9" s="7">
        <v>73.5</v>
      </c>
      <c r="D9" s="4">
        <v>65</v>
      </c>
      <c r="E9" s="13">
        <f t="shared" si="0"/>
        <v>68.400000000000006</v>
      </c>
      <c r="F9" s="4"/>
    </row>
    <row r="10" spans="1:6" s="1" customFormat="1" ht="26.1" customHeight="1">
      <c r="A10" s="4" t="s">
        <v>11</v>
      </c>
      <c r="B10" s="18"/>
      <c r="C10" s="7">
        <v>68.5</v>
      </c>
      <c r="D10" s="4">
        <v>60</v>
      </c>
      <c r="E10" s="13">
        <f t="shared" si="0"/>
        <v>63.400000000000006</v>
      </c>
      <c r="F10" s="4"/>
    </row>
    <row r="11" spans="1:6" s="1" customFormat="1" ht="26.1" customHeight="1">
      <c r="A11" s="4" t="s">
        <v>33</v>
      </c>
      <c r="B11" s="19"/>
      <c r="C11" s="7">
        <v>68.5</v>
      </c>
      <c r="D11" s="4" t="s">
        <v>41</v>
      </c>
      <c r="E11" s="4">
        <v>27.4</v>
      </c>
      <c r="F11" s="4"/>
    </row>
    <row r="12" spans="1:6" s="1" customFormat="1" ht="26.1" customHeight="1">
      <c r="A12" s="9" t="s">
        <v>17</v>
      </c>
      <c r="B12" s="14" t="s">
        <v>18</v>
      </c>
      <c r="C12" s="11">
        <v>60</v>
      </c>
      <c r="D12" s="9">
        <v>88</v>
      </c>
      <c r="E12" s="9">
        <f>C12*0.4+D12*0.6</f>
        <v>76.8</v>
      </c>
      <c r="F12" s="9">
        <v>1</v>
      </c>
    </row>
    <row r="13" spans="1:6" s="1" customFormat="1" ht="26.1" customHeight="1">
      <c r="A13" s="9" t="s">
        <v>15</v>
      </c>
      <c r="B13" s="15"/>
      <c r="C13" s="11">
        <v>69</v>
      </c>
      <c r="D13" s="9">
        <v>80</v>
      </c>
      <c r="E13" s="9">
        <f>C13*0.4+D13*0.6</f>
        <v>75.599999999999994</v>
      </c>
      <c r="F13" s="9"/>
    </row>
    <row r="14" spans="1:6" s="1" customFormat="1" ht="26.1" customHeight="1">
      <c r="A14" s="9" t="s">
        <v>16</v>
      </c>
      <c r="B14" s="15"/>
      <c r="C14" s="11">
        <v>57</v>
      </c>
      <c r="D14" s="9">
        <v>83</v>
      </c>
      <c r="E14" s="9">
        <f>C14*0.4+D14*0.6</f>
        <v>72.599999999999994</v>
      </c>
      <c r="F14" s="9"/>
    </row>
    <row r="15" spans="1:6" s="1" customFormat="1" ht="26.1" customHeight="1">
      <c r="A15" s="9" t="s">
        <v>34</v>
      </c>
      <c r="B15" s="16"/>
      <c r="C15" s="11">
        <v>57</v>
      </c>
      <c r="D15" s="9" t="s">
        <v>41</v>
      </c>
      <c r="E15" s="9">
        <v>22.8</v>
      </c>
      <c r="F15" s="9"/>
    </row>
    <row r="16" spans="1:6" s="1" customFormat="1" ht="26.1" customHeight="1">
      <c r="A16" s="4" t="s">
        <v>23</v>
      </c>
      <c r="B16" s="17" t="s">
        <v>26</v>
      </c>
      <c r="C16" s="4">
        <v>81</v>
      </c>
      <c r="D16" s="4">
        <v>92</v>
      </c>
      <c r="E16" s="13">
        <f t="shared" ref="E16:E21" si="1">C16*0.4+D16*0.6</f>
        <v>87.6</v>
      </c>
      <c r="F16" s="4">
        <v>1</v>
      </c>
    </row>
    <row r="17" spans="1:6" s="1" customFormat="1" ht="26.1" customHeight="1">
      <c r="A17" s="4" t="s">
        <v>20</v>
      </c>
      <c r="B17" s="18"/>
      <c r="C17" s="4">
        <v>70</v>
      </c>
      <c r="D17" s="4">
        <v>90</v>
      </c>
      <c r="E17" s="13">
        <f t="shared" si="1"/>
        <v>82</v>
      </c>
      <c r="F17" s="4">
        <v>2</v>
      </c>
    </row>
    <row r="18" spans="1:6" s="1" customFormat="1" ht="26.1" customHeight="1">
      <c r="A18" s="4" t="s">
        <v>25</v>
      </c>
      <c r="B18" s="18"/>
      <c r="C18" s="4">
        <v>66</v>
      </c>
      <c r="D18" s="4">
        <v>80</v>
      </c>
      <c r="E18" s="13">
        <f t="shared" si="1"/>
        <v>74.400000000000006</v>
      </c>
      <c r="F18" s="4"/>
    </row>
    <row r="19" spans="1:6" s="1" customFormat="1" ht="26.1" customHeight="1">
      <c r="A19" s="4" t="s">
        <v>21</v>
      </c>
      <c r="B19" s="18"/>
      <c r="C19" s="4">
        <v>58</v>
      </c>
      <c r="D19" s="4">
        <v>72</v>
      </c>
      <c r="E19" s="13">
        <f t="shared" si="1"/>
        <v>66.400000000000006</v>
      </c>
      <c r="F19" s="4"/>
    </row>
    <row r="20" spans="1:6" s="1" customFormat="1" ht="26.1" customHeight="1">
      <c r="A20" s="4" t="s">
        <v>19</v>
      </c>
      <c r="B20" s="18"/>
      <c r="C20" s="4">
        <v>59</v>
      </c>
      <c r="D20" s="4">
        <v>60</v>
      </c>
      <c r="E20" s="13">
        <f t="shared" si="1"/>
        <v>59.6</v>
      </c>
      <c r="F20" s="4"/>
    </row>
    <row r="21" spans="1:6" s="1" customFormat="1" ht="26.1" customHeight="1">
      <c r="A21" s="4" t="s">
        <v>22</v>
      </c>
      <c r="B21" s="18"/>
      <c r="C21" s="4">
        <v>58</v>
      </c>
      <c r="D21" s="4">
        <v>59</v>
      </c>
      <c r="E21" s="13">
        <f t="shared" si="1"/>
        <v>58.6</v>
      </c>
      <c r="F21" s="4"/>
    </row>
    <row r="22" spans="1:6" s="1" customFormat="1" ht="26.1" customHeight="1">
      <c r="A22" s="4" t="s">
        <v>24</v>
      </c>
      <c r="B22" s="19"/>
      <c r="C22" s="4">
        <v>64</v>
      </c>
      <c r="D22" s="4" t="s">
        <v>41</v>
      </c>
      <c r="E22" s="4">
        <v>25.6</v>
      </c>
      <c r="F22" s="4"/>
    </row>
    <row r="23" spans="1:6" s="1" customFormat="1" ht="26.1" customHeight="1">
      <c r="A23" s="9" t="s">
        <v>38</v>
      </c>
      <c r="B23" s="20" t="s">
        <v>27</v>
      </c>
      <c r="C23" s="12">
        <v>60</v>
      </c>
      <c r="D23" s="9">
        <v>85</v>
      </c>
      <c r="E23" s="9">
        <f t="shared" ref="E23:E31" si="2">C23*0.4+D23*0.6</f>
        <v>75</v>
      </c>
      <c r="F23" s="9">
        <v>1</v>
      </c>
    </row>
    <row r="24" spans="1:6" s="1" customFormat="1" ht="26.1" customHeight="1">
      <c r="A24" s="9" t="s">
        <v>39</v>
      </c>
      <c r="B24" s="21"/>
      <c r="C24" s="12">
        <v>60</v>
      </c>
      <c r="D24" s="9">
        <v>84</v>
      </c>
      <c r="E24" s="9">
        <f t="shared" si="2"/>
        <v>74.400000000000006</v>
      </c>
      <c r="F24" s="9"/>
    </row>
    <row r="25" spans="1:6" s="1" customFormat="1" ht="26.1" customHeight="1">
      <c r="A25" s="9" t="s">
        <v>35</v>
      </c>
      <c r="B25" s="21"/>
      <c r="C25" s="9">
        <v>64.5</v>
      </c>
      <c r="D25" s="9">
        <v>75</v>
      </c>
      <c r="E25" s="9">
        <f t="shared" si="2"/>
        <v>70.8</v>
      </c>
      <c r="F25" s="9"/>
    </row>
    <row r="26" spans="1:6" s="1" customFormat="1" ht="26.1" customHeight="1">
      <c r="A26" s="9" t="s">
        <v>36</v>
      </c>
      <c r="B26" s="21"/>
      <c r="C26" s="9">
        <v>60.5</v>
      </c>
      <c r="D26" s="9">
        <v>72</v>
      </c>
      <c r="E26" s="9">
        <f t="shared" si="2"/>
        <v>67.400000000000006</v>
      </c>
      <c r="F26" s="9"/>
    </row>
    <row r="27" spans="1:6" s="1" customFormat="1" ht="26.1" customHeight="1">
      <c r="A27" s="9" t="s">
        <v>37</v>
      </c>
      <c r="B27" s="22"/>
      <c r="C27" s="12">
        <v>60</v>
      </c>
      <c r="D27" s="9">
        <v>70</v>
      </c>
      <c r="E27" s="9">
        <f t="shared" si="2"/>
        <v>66</v>
      </c>
      <c r="F27" s="9"/>
    </row>
    <row r="28" spans="1:6" s="1" customFormat="1" ht="26.1" customHeight="1">
      <c r="A28" s="4" t="s">
        <v>30</v>
      </c>
      <c r="B28" s="23" t="s">
        <v>32</v>
      </c>
      <c r="C28" s="8">
        <v>69.5</v>
      </c>
      <c r="D28" s="4">
        <v>92</v>
      </c>
      <c r="E28" s="13">
        <f t="shared" si="2"/>
        <v>83</v>
      </c>
      <c r="F28" s="4">
        <v>1</v>
      </c>
    </row>
    <row r="29" spans="1:6" s="1" customFormat="1" ht="26.1" customHeight="1">
      <c r="A29" s="4" t="s">
        <v>28</v>
      </c>
      <c r="B29" s="24"/>
      <c r="C29" s="8">
        <v>69.5</v>
      </c>
      <c r="D29" s="4">
        <v>85</v>
      </c>
      <c r="E29" s="13">
        <f t="shared" si="2"/>
        <v>78.8</v>
      </c>
      <c r="F29" s="4"/>
    </row>
    <row r="30" spans="1:6" s="1" customFormat="1" ht="26.1" customHeight="1">
      <c r="A30" s="4" t="s">
        <v>31</v>
      </c>
      <c r="B30" s="24"/>
      <c r="C30" s="8">
        <v>72.5</v>
      </c>
      <c r="D30" s="4">
        <v>82</v>
      </c>
      <c r="E30" s="13">
        <f t="shared" si="2"/>
        <v>78.199999999999989</v>
      </c>
      <c r="F30" s="4"/>
    </row>
    <row r="31" spans="1:6" s="1" customFormat="1" ht="26.1" customHeight="1">
      <c r="A31" s="4" t="s">
        <v>29</v>
      </c>
      <c r="B31" s="25"/>
      <c r="C31" s="8">
        <v>71</v>
      </c>
      <c r="D31" s="4">
        <v>80</v>
      </c>
      <c r="E31" s="13">
        <f t="shared" si="2"/>
        <v>76.400000000000006</v>
      </c>
      <c r="F31" s="4"/>
    </row>
  </sheetData>
  <sortState ref="A28:E31">
    <sortCondition descending="1" ref="E28:E31"/>
  </sortState>
  <mergeCells count="7">
    <mergeCell ref="A1:F1"/>
    <mergeCell ref="B4:B7"/>
    <mergeCell ref="B16:B22"/>
    <mergeCell ref="B23:B27"/>
    <mergeCell ref="B28:B31"/>
    <mergeCell ref="B8:B11"/>
    <mergeCell ref="B12:B15"/>
  </mergeCells>
  <phoneticPr fontId="4" type="noConversion"/>
  <printOptions horizontalCentered="1"/>
  <pageMargins left="0.74803149606299213" right="0.74803149606299213" top="0.47244094488188981" bottom="0.70866141732283472" header="0.35433070866141736" footer="0.51181102362204722"/>
  <pageSetup paperSize="9" orientation="portrait" verticalDpi="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总成绩!Print_Titles</vt:lpstr>
    </vt:vector>
  </TitlesOfParts>
  <Company>微软中国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IF</cp:lastModifiedBy>
  <cp:revision>1</cp:revision>
  <cp:lastPrinted>2017-06-15T07:37:34Z</cp:lastPrinted>
  <dcterms:created xsi:type="dcterms:W3CDTF">2008-05-22T07:48:21Z</dcterms:created>
  <dcterms:modified xsi:type="dcterms:W3CDTF">2017-06-15T07:52:02Z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