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9320" windowHeight="11760"/>
  </bookViews>
  <sheets>
    <sheet name="登分花名册" sheetId="7" r:id="rId1"/>
    <sheet name="Sheet2 (2)" sheetId="6" state="hidden" r:id="rId2"/>
    <sheet name="Sheet3" sheetId="3" state="hidden" r:id="rId3"/>
    <sheet name="数据 (2)" sheetId="5" state="hidden" r:id="rId4"/>
  </sheets>
  <definedNames>
    <definedName name="_xlnm._FilterDatabase" localSheetId="0" hidden="1">登分花名册!$A$2:$E$76</definedName>
    <definedName name="_xlnm._FilterDatabase" localSheetId="3" hidden="1">'数据 (2)'!$A$3:$H$90</definedName>
    <definedName name="_xlnm.Print_Area" localSheetId="1">'Sheet2 (2)'!$C$1:$G$6</definedName>
    <definedName name="_xlnm.Print_Titles" localSheetId="0">登分花名册!$1:$2</definedName>
  </definedNames>
  <calcPr calcId="125725" fullCalcOnLoad="1"/>
</workbook>
</file>

<file path=xl/calcChain.xml><?xml version="1.0" encoding="utf-8"?>
<calcChain xmlns="http://schemas.openxmlformats.org/spreadsheetml/2006/main">
  <c r="C2" i="6"/>
  <c r="E3"/>
  <c r="D4"/>
  <c r="C5"/>
  <c r="G4" i="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D90"/>
</calcChain>
</file>

<file path=xl/sharedStrings.xml><?xml version="1.0" encoding="utf-8"?>
<sst xmlns="http://schemas.openxmlformats.org/spreadsheetml/2006/main" count="236" uniqueCount="112">
  <si>
    <t>准考证号</t>
    <phoneticPr fontId="2" type="noConversion"/>
  </si>
  <si>
    <t>考场</t>
    <phoneticPr fontId="2" type="noConversion"/>
  </si>
  <si>
    <t>备注</t>
    <phoneticPr fontId="2" type="noConversion"/>
  </si>
  <si>
    <r>
      <t>02</t>
    </r>
    <r>
      <rPr>
        <sz val="12"/>
        <rFont val="宋体"/>
        <charset val="134"/>
      </rPr>
      <t/>
    </r>
  </si>
  <si>
    <r>
      <t>03</t>
    </r>
    <r>
      <rPr>
        <sz val="12"/>
        <rFont val="宋体"/>
        <charset val="134"/>
      </rPr>
      <t/>
    </r>
  </si>
  <si>
    <r>
      <t>04</t>
    </r>
    <r>
      <rPr>
        <sz val="12"/>
        <rFont val="宋体"/>
        <charset val="134"/>
      </rPr>
      <t/>
    </r>
  </si>
  <si>
    <r>
      <t>05</t>
    </r>
    <r>
      <rPr>
        <sz val="12"/>
        <rFont val="宋体"/>
        <charset val="134"/>
      </rPr>
      <t/>
    </r>
  </si>
  <si>
    <r>
      <t>06</t>
    </r>
    <r>
      <rPr>
        <sz val="12"/>
        <rFont val="宋体"/>
        <charset val="134"/>
      </rPr>
      <t/>
    </r>
  </si>
  <si>
    <r>
      <t>07</t>
    </r>
    <r>
      <rPr>
        <sz val="12"/>
        <rFont val="宋体"/>
        <charset val="134"/>
      </rPr>
      <t/>
    </r>
  </si>
  <si>
    <r>
      <t>08</t>
    </r>
    <r>
      <rPr>
        <sz val="12"/>
        <rFont val="宋体"/>
        <charset val="134"/>
      </rPr>
      <t/>
    </r>
  </si>
  <si>
    <r>
      <t>09</t>
    </r>
    <r>
      <rPr>
        <sz val="12"/>
        <rFont val="宋体"/>
        <charset val="134"/>
      </rPr>
      <t/>
    </r>
  </si>
  <si>
    <r>
      <t>10</t>
    </r>
    <r>
      <rPr>
        <sz val="12"/>
        <rFont val="宋体"/>
        <charset val="134"/>
      </rPr>
      <t/>
    </r>
  </si>
  <si>
    <r>
      <t>11</t>
    </r>
    <r>
      <rPr>
        <sz val="12"/>
        <rFont val="宋体"/>
        <charset val="134"/>
      </rPr>
      <t/>
    </r>
  </si>
  <si>
    <r>
      <t>12</t>
    </r>
    <r>
      <rPr>
        <sz val="12"/>
        <rFont val="宋体"/>
        <charset val="134"/>
      </rPr>
      <t/>
    </r>
  </si>
  <si>
    <r>
      <t>13</t>
    </r>
    <r>
      <rPr>
        <sz val="12"/>
        <rFont val="宋体"/>
        <charset val="134"/>
      </rPr>
      <t/>
    </r>
  </si>
  <si>
    <r>
      <t>14</t>
    </r>
    <r>
      <rPr>
        <sz val="12"/>
        <rFont val="宋体"/>
        <charset val="134"/>
      </rPr>
      <t/>
    </r>
  </si>
  <si>
    <r>
      <t>15</t>
    </r>
    <r>
      <rPr>
        <sz val="12"/>
        <rFont val="宋体"/>
        <charset val="134"/>
      </rPr>
      <t/>
    </r>
  </si>
  <si>
    <r>
      <t>16</t>
    </r>
    <r>
      <rPr>
        <sz val="12"/>
        <rFont val="宋体"/>
        <charset val="134"/>
      </rPr>
      <t/>
    </r>
  </si>
  <si>
    <r>
      <t>17</t>
    </r>
    <r>
      <rPr>
        <sz val="12"/>
        <rFont val="宋体"/>
        <charset val="134"/>
      </rPr>
      <t/>
    </r>
  </si>
  <si>
    <r>
      <t>18</t>
    </r>
    <r>
      <rPr>
        <sz val="12"/>
        <rFont val="宋体"/>
        <charset val="134"/>
      </rPr>
      <t/>
    </r>
  </si>
  <si>
    <r>
      <t>19</t>
    </r>
    <r>
      <rPr>
        <sz val="12"/>
        <rFont val="宋体"/>
        <charset val="134"/>
      </rPr>
      <t/>
    </r>
  </si>
  <si>
    <r>
      <t>20</t>
    </r>
    <r>
      <rPr>
        <sz val="12"/>
        <rFont val="宋体"/>
        <charset val="134"/>
      </rPr>
      <t/>
    </r>
  </si>
  <si>
    <r>
      <t>21</t>
    </r>
    <r>
      <rPr>
        <sz val="12"/>
        <rFont val="宋体"/>
        <charset val="134"/>
      </rPr>
      <t/>
    </r>
  </si>
  <si>
    <r>
      <t>22</t>
    </r>
    <r>
      <rPr>
        <sz val="12"/>
        <rFont val="宋体"/>
        <charset val="134"/>
      </rPr>
      <t/>
    </r>
  </si>
  <si>
    <r>
      <t>23</t>
    </r>
    <r>
      <rPr>
        <sz val="12"/>
        <rFont val="宋体"/>
        <charset val="134"/>
      </rPr>
      <t/>
    </r>
  </si>
  <si>
    <r>
      <t>24</t>
    </r>
    <r>
      <rPr>
        <sz val="12"/>
        <rFont val="宋体"/>
        <charset val="134"/>
      </rPr>
      <t/>
    </r>
  </si>
  <si>
    <r>
      <t>25</t>
    </r>
    <r>
      <rPr>
        <sz val="12"/>
        <rFont val="宋体"/>
        <charset val="134"/>
      </rPr>
      <t/>
    </r>
  </si>
  <si>
    <r>
      <t>26</t>
    </r>
    <r>
      <rPr>
        <sz val="12"/>
        <rFont val="宋体"/>
        <charset val="134"/>
      </rPr>
      <t/>
    </r>
  </si>
  <si>
    <r>
      <t>27</t>
    </r>
    <r>
      <rPr>
        <sz val="12"/>
        <rFont val="宋体"/>
        <charset val="134"/>
      </rPr>
      <t/>
    </r>
  </si>
  <si>
    <r>
      <t>28</t>
    </r>
    <r>
      <rPr>
        <sz val="12"/>
        <rFont val="宋体"/>
        <charset val="134"/>
      </rPr>
      <t/>
    </r>
  </si>
  <si>
    <r>
      <t>29</t>
    </r>
    <r>
      <rPr>
        <sz val="12"/>
        <rFont val="宋体"/>
        <charset val="134"/>
      </rPr>
      <t/>
    </r>
  </si>
  <si>
    <r>
      <t>30</t>
    </r>
    <r>
      <rPr>
        <sz val="12"/>
        <rFont val="宋体"/>
        <charset val="134"/>
      </rPr>
      <t/>
    </r>
  </si>
  <si>
    <r>
      <t>31</t>
    </r>
    <r>
      <rPr>
        <sz val="12"/>
        <rFont val="宋体"/>
        <charset val="134"/>
      </rPr>
      <t/>
    </r>
  </si>
  <si>
    <r>
      <t>32</t>
    </r>
    <r>
      <rPr>
        <sz val="12"/>
        <rFont val="宋体"/>
        <charset val="134"/>
      </rPr>
      <t/>
    </r>
  </si>
  <si>
    <r>
      <t>33</t>
    </r>
    <r>
      <rPr>
        <sz val="12"/>
        <rFont val="宋体"/>
        <charset val="134"/>
      </rPr>
      <t/>
    </r>
  </si>
  <si>
    <r>
      <t>34</t>
    </r>
    <r>
      <rPr>
        <sz val="12"/>
        <rFont val="宋体"/>
        <charset val="134"/>
      </rPr>
      <t/>
    </r>
  </si>
  <si>
    <r>
      <t>35</t>
    </r>
    <r>
      <rPr>
        <sz val="12"/>
        <rFont val="宋体"/>
        <charset val="134"/>
      </rPr>
      <t/>
    </r>
  </si>
  <si>
    <r>
      <t>36</t>
    </r>
    <r>
      <rPr>
        <sz val="12"/>
        <rFont val="宋体"/>
        <charset val="134"/>
      </rPr>
      <t/>
    </r>
  </si>
  <si>
    <r>
      <t>37</t>
    </r>
    <r>
      <rPr>
        <sz val="12"/>
        <rFont val="宋体"/>
        <charset val="134"/>
      </rPr>
      <t/>
    </r>
  </si>
  <si>
    <r>
      <t>38</t>
    </r>
    <r>
      <rPr>
        <sz val="12"/>
        <rFont val="宋体"/>
        <charset val="134"/>
      </rPr>
      <t/>
    </r>
  </si>
  <si>
    <r>
      <t>39</t>
    </r>
    <r>
      <rPr>
        <sz val="12"/>
        <rFont val="宋体"/>
        <charset val="134"/>
      </rPr>
      <t/>
    </r>
  </si>
  <si>
    <r>
      <t>40</t>
    </r>
    <r>
      <rPr>
        <sz val="12"/>
        <rFont val="宋体"/>
        <charset val="134"/>
      </rPr>
      <t/>
    </r>
  </si>
  <si>
    <r>
      <t>41</t>
    </r>
    <r>
      <rPr>
        <sz val="12"/>
        <rFont val="宋体"/>
        <charset val="134"/>
      </rPr>
      <t/>
    </r>
  </si>
  <si>
    <r>
      <t>42</t>
    </r>
    <r>
      <rPr>
        <sz val="12"/>
        <rFont val="宋体"/>
        <charset val="134"/>
      </rPr>
      <t/>
    </r>
  </si>
  <si>
    <r>
      <t>43</t>
    </r>
    <r>
      <rPr>
        <sz val="12"/>
        <rFont val="宋体"/>
        <charset val="134"/>
      </rPr>
      <t/>
    </r>
  </si>
  <si>
    <r>
      <t>44</t>
    </r>
    <r>
      <rPr>
        <sz val="12"/>
        <rFont val="宋体"/>
        <charset val="134"/>
      </rPr>
      <t/>
    </r>
  </si>
  <si>
    <r>
      <t>0</t>
    </r>
    <r>
      <rPr>
        <sz val="12"/>
        <rFont val="宋体"/>
        <charset val="134"/>
      </rPr>
      <t>2</t>
    </r>
    <phoneticPr fontId="2" type="noConversion"/>
  </si>
  <si>
    <t>2012年毕节市面向社会公开招考
乡级人口计生特岗工作人员笔试考点考场情况</t>
    <phoneticPr fontId="2" type="noConversion"/>
  </si>
  <si>
    <t>编号</t>
    <phoneticPr fontId="2" type="noConversion"/>
  </si>
  <si>
    <t>考点名称</t>
    <phoneticPr fontId="2" type="noConversion"/>
  </si>
  <si>
    <t>人数</t>
    <phoneticPr fontId="2" type="noConversion"/>
  </si>
  <si>
    <t>准考证号</t>
    <phoneticPr fontId="2" type="noConversion"/>
  </si>
  <si>
    <t>起号</t>
    <phoneticPr fontId="2" type="noConversion"/>
  </si>
  <si>
    <t>止号</t>
    <phoneticPr fontId="2" type="noConversion"/>
  </si>
  <si>
    <t>起止号</t>
    <phoneticPr fontId="2" type="noConversion"/>
  </si>
  <si>
    <t>赫章县第二中学考点</t>
    <phoneticPr fontId="2" type="noConversion"/>
  </si>
  <si>
    <r>
      <t>0</t>
    </r>
    <r>
      <rPr>
        <sz val="12"/>
        <rFont val="宋体"/>
        <charset val="134"/>
      </rPr>
      <t>1</t>
    </r>
    <phoneticPr fontId="2" type="noConversion"/>
  </si>
  <si>
    <t>赫章县第二中学考点</t>
    <phoneticPr fontId="2" type="noConversion"/>
  </si>
  <si>
    <t>赫章县第二中学考点</t>
    <phoneticPr fontId="2" type="noConversion"/>
  </si>
  <si>
    <t>赫章县民族中学考点</t>
    <phoneticPr fontId="2" type="noConversion"/>
  </si>
  <si>
    <r>
      <t>0</t>
    </r>
    <r>
      <rPr>
        <sz val="12"/>
        <rFont val="宋体"/>
        <charset val="134"/>
      </rPr>
      <t>1</t>
    </r>
    <phoneticPr fontId="2" type="noConversion"/>
  </si>
  <si>
    <t>赫章县民族中学考点</t>
    <phoneticPr fontId="2" type="noConversion"/>
  </si>
  <si>
    <t>赫章县民族中学考点</t>
    <phoneticPr fontId="2" type="noConversion"/>
  </si>
  <si>
    <t>编号</t>
    <phoneticPr fontId="2" type="noConversion"/>
  </si>
  <si>
    <t>考场号：</t>
    <phoneticPr fontId="2" type="noConversion"/>
  </si>
  <si>
    <t>准考证号：</t>
    <phoneticPr fontId="2" type="noConversion"/>
  </si>
  <si>
    <t>考务袋清单：1、监考证2个；2、考场规则2份；3、夹子2个；4、签字笔2支；5、固体胶水1支；
                         6、手机贴标签；7、准考证存根；8、板书格式1张；9、草稿纸。</t>
    <phoneticPr fontId="2" type="noConversion"/>
  </si>
  <si>
    <t>2012年毕节市面向社会公开招考乡级人口计生特岗工作人员面试</t>
    <phoneticPr fontId="2" type="noConversion"/>
  </si>
  <si>
    <t>姓名</t>
    <phoneticPr fontId="2" type="noConversion"/>
  </si>
  <si>
    <t>笔试成绩</t>
    <phoneticPr fontId="2" type="noConversion"/>
  </si>
  <si>
    <t>KD201701</t>
    <phoneticPr fontId="2" type="noConversion"/>
  </si>
  <si>
    <t>KD201702</t>
  </si>
  <si>
    <t>KD201703</t>
  </si>
  <si>
    <t>KD201704</t>
  </si>
  <si>
    <t>KD201705</t>
  </si>
  <si>
    <t>KD201706</t>
  </si>
  <si>
    <t>KD201707</t>
  </si>
  <si>
    <t>KD201708</t>
  </si>
  <si>
    <t>KD201709</t>
  </si>
  <si>
    <t>KD201710</t>
  </si>
  <si>
    <t>KD201711</t>
  </si>
  <si>
    <t>KD201712</t>
  </si>
  <si>
    <t>KD201713</t>
  </si>
  <si>
    <t>KD201714</t>
  </si>
  <si>
    <t>KD201715</t>
  </si>
  <si>
    <t>KD201716</t>
  </si>
  <si>
    <t>KD201717</t>
  </si>
  <si>
    <t>KD201718</t>
  </si>
  <si>
    <t>KD201719</t>
  </si>
  <si>
    <t>杨诺</t>
    <phoneticPr fontId="2" type="noConversion"/>
  </si>
  <si>
    <t>邓先</t>
    <phoneticPr fontId="2" type="noConversion"/>
  </si>
  <si>
    <t>李传明</t>
    <phoneticPr fontId="2" type="noConversion"/>
  </si>
  <si>
    <t>张燕</t>
    <phoneticPr fontId="2" type="noConversion"/>
  </si>
  <si>
    <t>徐明富</t>
    <phoneticPr fontId="2" type="noConversion"/>
  </si>
  <si>
    <t>张美</t>
    <phoneticPr fontId="2" type="noConversion"/>
  </si>
  <si>
    <t>金孟杰</t>
    <phoneticPr fontId="2" type="noConversion"/>
  </si>
  <si>
    <t>缺考</t>
    <phoneticPr fontId="2" type="noConversion"/>
  </si>
  <si>
    <t>张玥</t>
    <phoneticPr fontId="2" type="noConversion"/>
  </si>
  <si>
    <t>孙春琴</t>
    <phoneticPr fontId="2" type="noConversion"/>
  </si>
  <si>
    <t>彭银</t>
    <phoneticPr fontId="2" type="noConversion"/>
  </si>
  <si>
    <t>石佳</t>
    <phoneticPr fontId="2" type="noConversion"/>
  </si>
  <si>
    <t>袁启玉</t>
    <phoneticPr fontId="2" type="noConversion"/>
  </si>
  <si>
    <t>梁吉鹏</t>
    <phoneticPr fontId="2" type="noConversion"/>
  </si>
  <si>
    <t>李茜</t>
    <phoneticPr fontId="2" type="noConversion"/>
  </si>
  <si>
    <t>吴熙</t>
    <phoneticPr fontId="2" type="noConversion"/>
  </si>
  <si>
    <t>韩文军</t>
    <phoneticPr fontId="2" type="noConversion"/>
  </si>
  <si>
    <t>陈琼</t>
    <phoneticPr fontId="2" type="noConversion"/>
  </si>
  <si>
    <t>李润</t>
    <phoneticPr fontId="2" type="noConversion"/>
  </si>
  <si>
    <t>毕超</t>
    <phoneticPr fontId="2" type="noConversion"/>
  </si>
  <si>
    <t>序号</t>
    <phoneticPr fontId="2" type="noConversion"/>
  </si>
  <si>
    <t>答题内容中出现本人姓名按0分计算</t>
    <phoneticPr fontId="2" type="noConversion"/>
  </si>
  <si>
    <t>中共赫章县委办公室选调工作人员笔试成绩</t>
    <phoneticPr fontId="2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</si>
</sst>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12"/>
      <color indexed="10"/>
      <name val="宋体"/>
      <charset val="134"/>
    </font>
    <font>
      <sz val="16"/>
      <name val="宋体"/>
      <charset val="134"/>
    </font>
    <font>
      <sz val="16"/>
      <name val="华文新魏"/>
      <charset val="134"/>
    </font>
    <font>
      <b/>
      <sz val="24"/>
      <name val="黑体"/>
      <family val="3"/>
      <charset val="134"/>
    </font>
    <font>
      <b/>
      <sz val="100"/>
      <name val="黑体"/>
      <family val="3"/>
      <charset val="134"/>
    </font>
    <font>
      <b/>
      <sz val="190"/>
      <name val="黑体"/>
      <family val="3"/>
      <charset val="134"/>
    </font>
    <font>
      <b/>
      <sz val="48"/>
      <name val="宋体"/>
      <charset val="134"/>
    </font>
    <font>
      <b/>
      <sz val="36"/>
      <name val="黑体"/>
      <family val="3"/>
      <charset val="134"/>
    </font>
    <font>
      <b/>
      <sz val="50"/>
      <name val="黑体"/>
      <family val="3"/>
      <charset val="134"/>
    </font>
    <font>
      <sz val="10"/>
      <color indexed="8"/>
      <name val="仿宋"/>
      <family val="3"/>
      <charset val="134"/>
    </font>
    <font>
      <sz val="16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16" fillId="0" borderId="0" xfId="0" applyNumberFormat="1" applyFont="1">
      <alignment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49" fontId="2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tabSelected="1" zoomScaleNormal="100" workbookViewId="0">
      <selection activeCell="J13" sqref="J13"/>
    </sheetView>
  </sheetViews>
  <sheetFormatPr defaultRowHeight="14.25"/>
  <cols>
    <col min="1" max="1" width="7.5" style="31" customWidth="1"/>
    <col min="2" max="2" width="17.75" style="31" customWidth="1"/>
    <col min="3" max="3" width="18" style="32" customWidth="1"/>
    <col min="4" max="4" width="19.5" style="32" customWidth="1"/>
    <col min="5" max="5" width="18.125" style="32" customWidth="1"/>
    <col min="6" max="16384" width="9" style="24"/>
  </cols>
  <sheetData>
    <row r="1" spans="1:5" ht="49.5" customHeight="1">
      <c r="A1" s="40" t="s">
        <v>111</v>
      </c>
      <c r="B1" s="40"/>
      <c r="C1" s="40"/>
      <c r="D1" s="40"/>
      <c r="E1" s="40"/>
    </row>
    <row r="2" spans="1:5" ht="37.5" customHeight="1">
      <c r="A2" s="34" t="s">
        <v>109</v>
      </c>
      <c r="B2" s="34" t="s">
        <v>0</v>
      </c>
      <c r="C2" s="33" t="s">
        <v>68</v>
      </c>
      <c r="D2" s="33" t="s">
        <v>69</v>
      </c>
      <c r="E2" s="33" t="s">
        <v>2</v>
      </c>
    </row>
    <row r="3" spans="1:5" ht="26.25" customHeight="1">
      <c r="A3" s="35">
        <v>1</v>
      </c>
      <c r="B3" s="36" t="s">
        <v>70</v>
      </c>
      <c r="C3" s="37" t="s">
        <v>89</v>
      </c>
      <c r="D3" s="38">
        <v>64</v>
      </c>
      <c r="E3" s="38"/>
    </row>
    <row r="4" spans="1:5" ht="26.25" customHeight="1">
      <c r="A4" s="35">
        <v>2</v>
      </c>
      <c r="B4" s="36" t="s">
        <v>71</v>
      </c>
      <c r="C4" s="37" t="s">
        <v>90</v>
      </c>
      <c r="D4" s="38">
        <v>75.5</v>
      </c>
      <c r="E4" s="38"/>
    </row>
    <row r="5" spans="1:5" s="25" customFormat="1" ht="26.25" customHeight="1">
      <c r="A5" s="35">
        <v>3</v>
      </c>
      <c r="B5" s="36" t="s">
        <v>72</v>
      </c>
      <c r="C5" s="37" t="s">
        <v>91</v>
      </c>
      <c r="D5" s="38">
        <v>50</v>
      </c>
      <c r="E5" s="38"/>
    </row>
    <row r="6" spans="1:5" s="25" customFormat="1" ht="26.25" customHeight="1">
      <c r="A6" s="35">
        <v>4</v>
      </c>
      <c r="B6" s="36" t="s">
        <v>73</v>
      </c>
      <c r="C6" s="37" t="s">
        <v>92</v>
      </c>
      <c r="D6" s="38">
        <v>58</v>
      </c>
      <c r="E6" s="38"/>
    </row>
    <row r="7" spans="1:5" ht="26.25" customHeight="1">
      <c r="A7" s="35">
        <v>5</v>
      </c>
      <c r="B7" s="36" t="s">
        <v>74</v>
      </c>
      <c r="C7" s="37" t="s">
        <v>93</v>
      </c>
      <c r="D7" s="38">
        <v>77</v>
      </c>
      <c r="E7" s="38"/>
    </row>
    <row r="8" spans="1:5" ht="26.25" customHeight="1">
      <c r="A8" s="35">
        <v>6</v>
      </c>
      <c r="B8" s="36" t="s">
        <v>75</v>
      </c>
      <c r="C8" s="37" t="s">
        <v>94</v>
      </c>
      <c r="D8" s="38">
        <v>66</v>
      </c>
      <c r="E8" s="38"/>
    </row>
    <row r="9" spans="1:5" ht="26.25" customHeight="1">
      <c r="A9" s="35">
        <v>7</v>
      </c>
      <c r="B9" s="36" t="s">
        <v>76</v>
      </c>
      <c r="C9" s="37" t="s">
        <v>95</v>
      </c>
      <c r="D9" s="38"/>
      <c r="E9" s="38" t="s">
        <v>96</v>
      </c>
    </row>
    <row r="10" spans="1:5" ht="26.25" customHeight="1">
      <c r="A10" s="35">
        <v>8</v>
      </c>
      <c r="B10" s="36" t="s">
        <v>77</v>
      </c>
      <c r="C10" s="37" t="s">
        <v>97</v>
      </c>
      <c r="D10" s="38"/>
      <c r="E10" s="38" t="s">
        <v>96</v>
      </c>
    </row>
    <row r="11" spans="1:5" ht="26.25" customHeight="1">
      <c r="A11" s="35">
        <v>9</v>
      </c>
      <c r="B11" s="36" t="s">
        <v>78</v>
      </c>
      <c r="C11" s="37" t="s">
        <v>98</v>
      </c>
      <c r="D11" s="38">
        <v>51.5</v>
      </c>
      <c r="E11" s="38"/>
    </row>
    <row r="12" spans="1:5" ht="26.25" customHeight="1">
      <c r="A12" s="35">
        <v>10</v>
      </c>
      <c r="B12" s="36" t="s">
        <v>79</v>
      </c>
      <c r="C12" s="37" t="s">
        <v>99</v>
      </c>
      <c r="D12" s="38">
        <v>45.5</v>
      </c>
      <c r="E12" s="38"/>
    </row>
    <row r="13" spans="1:5" ht="26.25" customHeight="1">
      <c r="A13" s="35">
        <v>11</v>
      </c>
      <c r="B13" s="36" t="s">
        <v>80</v>
      </c>
      <c r="C13" s="37" t="s">
        <v>100</v>
      </c>
      <c r="D13" s="38">
        <v>51.5</v>
      </c>
      <c r="E13" s="38"/>
    </row>
    <row r="14" spans="1:5" ht="26.25" customHeight="1">
      <c r="A14" s="35">
        <v>12</v>
      </c>
      <c r="B14" s="36" t="s">
        <v>81</v>
      </c>
      <c r="C14" s="37" t="s">
        <v>101</v>
      </c>
      <c r="D14" s="38">
        <v>74</v>
      </c>
      <c r="E14" s="38"/>
    </row>
    <row r="15" spans="1:5" ht="26.25" customHeight="1">
      <c r="A15" s="35">
        <v>13</v>
      </c>
      <c r="B15" s="36" t="s">
        <v>82</v>
      </c>
      <c r="C15" s="37" t="s">
        <v>102</v>
      </c>
      <c r="D15" s="38">
        <v>88</v>
      </c>
      <c r="E15" s="38"/>
    </row>
    <row r="16" spans="1:5" ht="26.25" customHeight="1">
      <c r="A16" s="35">
        <v>14</v>
      </c>
      <c r="B16" s="36" t="s">
        <v>83</v>
      </c>
      <c r="C16" s="37" t="s">
        <v>103</v>
      </c>
      <c r="D16" s="38"/>
      <c r="E16" s="38" t="s">
        <v>96</v>
      </c>
    </row>
    <row r="17" spans="1:5" ht="26.25" customHeight="1">
      <c r="A17" s="35">
        <v>15</v>
      </c>
      <c r="B17" s="36" t="s">
        <v>84</v>
      </c>
      <c r="C17" s="37" t="s">
        <v>104</v>
      </c>
      <c r="D17" s="38"/>
      <c r="E17" s="38" t="s">
        <v>96</v>
      </c>
    </row>
    <row r="18" spans="1:5" ht="48.75" customHeight="1">
      <c r="A18" s="35">
        <v>16</v>
      </c>
      <c r="B18" s="36" t="s">
        <v>85</v>
      </c>
      <c r="C18" s="37" t="s">
        <v>105</v>
      </c>
      <c r="D18" s="38">
        <v>0</v>
      </c>
      <c r="E18" s="39" t="s">
        <v>110</v>
      </c>
    </row>
    <row r="19" spans="1:5" ht="26.25" customHeight="1">
      <c r="A19" s="35">
        <v>17</v>
      </c>
      <c r="B19" s="36" t="s">
        <v>86</v>
      </c>
      <c r="C19" s="37" t="s">
        <v>106</v>
      </c>
      <c r="D19" s="38">
        <v>77</v>
      </c>
      <c r="E19" s="38"/>
    </row>
    <row r="20" spans="1:5" s="26" customFormat="1" ht="26.25" customHeight="1">
      <c r="A20" s="35">
        <v>18</v>
      </c>
      <c r="B20" s="36" t="s">
        <v>87</v>
      </c>
      <c r="C20" s="37" t="s">
        <v>107</v>
      </c>
      <c r="D20" s="38">
        <v>65.5</v>
      </c>
      <c r="E20" s="38"/>
    </row>
    <row r="21" spans="1:5" ht="26.25" customHeight="1">
      <c r="A21" s="35">
        <v>19</v>
      </c>
      <c r="B21" s="36" t="s">
        <v>88</v>
      </c>
      <c r="C21" s="37" t="s">
        <v>108</v>
      </c>
      <c r="D21" s="38">
        <v>42</v>
      </c>
      <c r="E21" s="38"/>
    </row>
    <row r="22" spans="1:5" ht="19.5" customHeight="1">
      <c r="A22" s="30"/>
      <c r="B22" s="27"/>
      <c r="C22" s="28"/>
      <c r="D22" s="29"/>
      <c r="E22" s="29"/>
    </row>
    <row r="23" spans="1:5" ht="19.5" customHeight="1">
      <c r="A23" s="30"/>
      <c r="B23" s="27"/>
      <c r="C23" s="28"/>
      <c r="D23" s="29"/>
      <c r="E23" s="29"/>
    </row>
    <row r="24" spans="1:5" ht="19.5" customHeight="1">
      <c r="A24" s="30"/>
      <c r="B24" s="27"/>
      <c r="C24" s="28"/>
      <c r="D24" s="29"/>
      <c r="E24" s="29"/>
    </row>
    <row r="25" spans="1:5" ht="19.5" customHeight="1">
      <c r="A25" s="30"/>
      <c r="B25" s="27"/>
      <c r="C25" s="28"/>
      <c r="D25" s="29"/>
      <c r="E25" s="29"/>
    </row>
    <row r="26" spans="1:5" ht="19.5" customHeight="1">
      <c r="A26" s="30"/>
      <c r="B26" s="27"/>
      <c r="C26" s="28"/>
      <c r="D26" s="29"/>
      <c r="E26" s="29"/>
    </row>
    <row r="27" spans="1:5" ht="19.5" customHeight="1">
      <c r="A27" s="30"/>
      <c r="B27" s="27"/>
      <c r="C27" s="28"/>
      <c r="D27" s="29"/>
      <c r="E27" s="29"/>
    </row>
    <row r="28" spans="1:5" ht="19.5" customHeight="1">
      <c r="A28" s="30"/>
      <c r="B28" s="27"/>
      <c r="C28" s="28"/>
      <c r="D28" s="29"/>
      <c r="E28" s="29"/>
    </row>
    <row r="29" spans="1:5" ht="19.5" customHeight="1">
      <c r="A29" s="30"/>
      <c r="B29" s="27"/>
      <c r="C29" s="28"/>
      <c r="D29" s="29"/>
      <c r="E29" s="29"/>
    </row>
    <row r="30" spans="1:5" ht="19.5" customHeight="1">
      <c r="A30" s="30"/>
      <c r="B30" s="27"/>
      <c r="C30" s="28"/>
      <c r="D30" s="29"/>
      <c r="E30" s="29"/>
    </row>
    <row r="31" spans="1:5" ht="19.5" customHeight="1">
      <c r="A31" s="30"/>
      <c r="B31" s="27"/>
      <c r="C31" s="28"/>
      <c r="D31" s="29"/>
      <c r="E31" s="29"/>
    </row>
    <row r="32" spans="1:5" ht="19.5" customHeight="1">
      <c r="A32" s="30"/>
      <c r="B32" s="27"/>
      <c r="C32" s="28"/>
      <c r="D32" s="29"/>
      <c r="E32" s="29"/>
    </row>
    <row r="33" spans="1:5" ht="19.5" customHeight="1">
      <c r="A33" s="30"/>
      <c r="B33" s="27"/>
      <c r="C33" s="28"/>
      <c r="D33" s="29"/>
      <c r="E33" s="29"/>
    </row>
    <row r="34" spans="1:5" ht="19.5" customHeight="1">
      <c r="A34" s="30"/>
      <c r="B34" s="27"/>
      <c r="C34" s="28"/>
      <c r="D34" s="29"/>
      <c r="E34" s="29"/>
    </row>
    <row r="35" spans="1:5" ht="19.5" customHeight="1">
      <c r="A35" s="30"/>
      <c r="B35" s="27"/>
      <c r="C35" s="28"/>
      <c r="D35" s="29"/>
      <c r="E35" s="29"/>
    </row>
    <row r="36" spans="1:5" ht="19.5" customHeight="1">
      <c r="A36" s="30"/>
      <c r="B36" s="27"/>
      <c r="C36" s="28"/>
      <c r="D36" s="29"/>
      <c r="E36" s="29"/>
    </row>
    <row r="37" spans="1:5" ht="19.5" customHeight="1">
      <c r="A37" s="30"/>
      <c r="B37" s="27"/>
      <c r="C37" s="28"/>
      <c r="D37" s="29"/>
      <c r="E37" s="29"/>
    </row>
    <row r="38" spans="1:5" ht="19.5" customHeight="1">
      <c r="A38" s="30"/>
      <c r="B38" s="27"/>
      <c r="C38" s="28"/>
      <c r="D38" s="29"/>
      <c r="E38" s="29"/>
    </row>
    <row r="39" spans="1:5" ht="19.5" customHeight="1">
      <c r="A39" s="30"/>
      <c r="B39" s="27"/>
      <c r="C39" s="28"/>
      <c r="D39" s="29"/>
      <c r="E39" s="29"/>
    </row>
    <row r="40" spans="1:5" ht="19.5" customHeight="1">
      <c r="A40" s="30"/>
      <c r="B40" s="27"/>
      <c r="C40" s="28"/>
      <c r="D40" s="29"/>
      <c r="E40" s="29"/>
    </row>
    <row r="41" spans="1:5" ht="19.5" customHeight="1">
      <c r="A41" s="30"/>
      <c r="B41" s="27"/>
      <c r="C41" s="28"/>
      <c r="D41" s="29"/>
      <c r="E41" s="29"/>
    </row>
    <row r="42" spans="1:5" ht="19.5" customHeight="1">
      <c r="A42" s="30"/>
      <c r="B42" s="27"/>
      <c r="C42" s="28"/>
      <c r="D42" s="29"/>
      <c r="E42" s="29"/>
    </row>
    <row r="43" spans="1:5" ht="19.5" customHeight="1">
      <c r="A43" s="30"/>
      <c r="B43" s="27"/>
      <c r="C43" s="28"/>
      <c r="D43" s="29"/>
      <c r="E43" s="29"/>
    </row>
    <row r="44" spans="1:5" ht="19.5" customHeight="1">
      <c r="A44" s="30"/>
      <c r="B44" s="27"/>
      <c r="C44" s="28"/>
      <c r="D44" s="29"/>
      <c r="E44" s="29"/>
    </row>
    <row r="45" spans="1:5" ht="19.5" customHeight="1">
      <c r="A45" s="30"/>
      <c r="B45" s="27"/>
      <c r="C45" s="28"/>
      <c r="D45" s="29"/>
      <c r="E45" s="29"/>
    </row>
    <row r="46" spans="1:5" s="26" customFormat="1" ht="19.5" customHeight="1">
      <c r="A46" s="30"/>
      <c r="B46" s="27"/>
      <c r="C46" s="28"/>
      <c r="D46" s="29"/>
      <c r="E46" s="29"/>
    </row>
    <row r="47" spans="1:5" ht="19.5" customHeight="1">
      <c r="A47" s="30"/>
      <c r="B47" s="27"/>
      <c r="C47" s="28"/>
      <c r="D47" s="29"/>
      <c r="E47" s="29"/>
    </row>
    <row r="48" spans="1:5" ht="19.5" customHeight="1">
      <c r="A48" s="30"/>
      <c r="B48" s="27"/>
      <c r="C48" s="28"/>
      <c r="D48" s="29"/>
      <c r="E48" s="29"/>
    </row>
    <row r="49" spans="1:5" ht="19.5" customHeight="1">
      <c r="A49" s="30"/>
      <c r="B49" s="27"/>
      <c r="C49" s="28"/>
      <c r="D49" s="29"/>
      <c r="E49" s="29"/>
    </row>
    <row r="50" spans="1:5" ht="19.5" customHeight="1">
      <c r="A50" s="30"/>
      <c r="B50" s="27"/>
      <c r="C50" s="28"/>
      <c r="D50" s="29"/>
      <c r="E50" s="29"/>
    </row>
    <row r="51" spans="1:5" ht="19.5" customHeight="1">
      <c r="A51" s="30"/>
      <c r="B51" s="27"/>
      <c r="C51" s="28"/>
      <c r="D51" s="29"/>
      <c r="E51" s="29"/>
    </row>
    <row r="52" spans="1:5" ht="19.5" customHeight="1">
      <c r="A52" s="30"/>
      <c r="B52" s="27"/>
      <c r="C52" s="28"/>
      <c r="D52" s="29"/>
      <c r="E52" s="29"/>
    </row>
    <row r="53" spans="1:5" ht="19.5" customHeight="1">
      <c r="A53" s="30"/>
      <c r="B53" s="27"/>
      <c r="C53" s="28"/>
      <c r="D53" s="29"/>
      <c r="E53" s="29"/>
    </row>
    <row r="54" spans="1:5" ht="19.5" customHeight="1">
      <c r="A54" s="30"/>
      <c r="B54" s="27"/>
      <c r="C54" s="28"/>
      <c r="D54" s="29"/>
      <c r="E54" s="29"/>
    </row>
    <row r="55" spans="1:5" ht="19.5" customHeight="1">
      <c r="A55" s="30"/>
      <c r="B55" s="27"/>
      <c r="C55" s="28"/>
      <c r="D55" s="29"/>
      <c r="E55" s="29"/>
    </row>
    <row r="56" spans="1:5" ht="19.5" customHeight="1">
      <c r="A56" s="30"/>
      <c r="B56" s="27"/>
      <c r="C56" s="28"/>
      <c r="D56" s="29"/>
      <c r="E56" s="29"/>
    </row>
    <row r="57" spans="1:5" ht="19.5" customHeight="1">
      <c r="A57" s="30"/>
      <c r="B57" s="27"/>
      <c r="C57" s="28"/>
      <c r="D57" s="29"/>
      <c r="E57" s="29"/>
    </row>
    <row r="58" spans="1:5" ht="19.5" customHeight="1">
      <c r="A58" s="30"/>
      <c r="B58" s="27"/>
      <c r="C58" s="28"/>
      <c r="D58" s="29"/>
      <c r="E58" s="29"/>
    </row>
    <row r="59" spans="1:5" ht="19.5" customHeight="1">
      <c r="A59" s="30"/>
      <c r="B59" s="27"/>
      <c r="C59" s="28"/>
      <c r="D59" s="29"/>
      <c r="E59" s="29"/>
    </row>
    <row r="60" spans="1:5" ht="19.5" customHeight="1">
      <c r="A60" s="30"/>
      <c r="B60" s="27"/>
      <c r="C60" s="28"/>
      <c r="D60" s="29"/>
      <c r="E60" s="29"/>
    </row>
    <row r="61" spans="1:5" ht="19.5" customHeight="1">
      <c r="A61" s="30"/>
      <c r="B61" s="27"/>
      <c r="C61" s="28"/>
      <c r="D61" s="29"/>
      <c r="E61" s="29"/>
    </row>
    <row r="62" spans="1:5" ht="19.5" customHeight="1">
      <c r="A62" s="30"/>
      <c r="B62" s="27"/>
      <c r="C62" s="28"/>
      <c r="D62" s="29"/>
      <c r="E62" s="29"/>
    </row>
    <row r="63" spans="1:5" ht="19.5" customHeight="1">
      <c r="A63" s="30"/>
      <c r="B63" s="27"/>
      <c r="C63" s="28"/>
      <c r="D63" s="29"/>
      <c r="E63" s="29"/>
    </row>
    <row r="64" spans="1:5" ht="19.5" customHeight="1">
      <c r="A64" s="30"/>
      <c r="B64" s="27"/>
      <c r="C64" s="28"/>
      <c r="D64" s="29"/>
      <c r="E64" s="29"/>
    </row>
    <row r="65" spans="1:5" ht="19.5" customHeight="1">
      <c r="A65" s="30"/>
      <c r="B65" s="27"/>
      <c r="C65" s="28"/>
      <c r="D65" s="29"/>
      <c r="E65" s="29"/>
    </row>
    <row r="66" spans="1:5" ht="19.5" customHeight="1">
      <c r="A66" s="30"/>
      <c r="B66" s="27"/>
      <c r="C66" s="28"/>
      <c r="D66" s="29"/>
      <c r="E66" s="29"/>
    </row>
    <row r="67" spans="1:5" ht="19.5" customHeight="1">
      <c r="A67" s="30"/>
      <c r="B67" s="27"/>
      <c r="C67" s="28"/>
      <c r="D67" s="29"/>
      <c r="E67" s="29"/>
    </row>
    <row r="68" spans="1:5" ht="19.5" customHeight="1">
      <c r="A68" s="30"/>
      <c r="B68" s="27"/>
      <c r="C68" s="28"/>
      <c r="D68" s="29"/>
      <c r="E68" s="29"/>
    </row>
    <row r="69" spans="1:5" ht="19.5" customHeight="1">
      <c r="A69" s="30"/>
      <c r="B69" s="27"/>
      <c r="C69" s="28"/>
      <c r="D69" s="29"/>
      <c r="E69" s="29"/>
    </row>
    <row r="70" spans="1:5" ht="19.5" customHeight="1">
      <c r="A70" s="30"/>
      <c r="B70" s="27"/>
      <c r="C70" s="28"/>
      <c r="D70" s="29"/>
      <c r="E70" s="29"/>
    </row>
    <row r="71" spans="1:5" ht="19.5" customHeight="1">
      <c r="A71" s="30"/>
      <c r="B71" s="27"/>
      <c r="C71" s="28"/>
      <c r="D71" s="29"/>
      <c r="E71" s="29"/>
    </row>
    <row r="72" spans="1:5" ht="19.5" customHeight="1">
      <c r="A72" s="30"/>
      <c r="B72" s="27"/>
      <c r="C72" s="28"/>
      <c r="D72" s="29"/>
      <c r="E72" s="29"/>
    </row>
    <row r="73" spans="1:5" ht="19.5" customHeight="1">
      <c r="A73" s="30"/>
      <c r="B73" s="27"/>
      <c r="C73" s="28"/>
      <c r="D73" s="29"/>
      <c r="E73" s="29"/>
    </row>
    <row r="74" spans="1:5" ht="19.5" customHeight="1">
      <c r="A74" s="30"/>
      <c r="B74" s="27"/>
      <c r="C74" s="28"/>
      <c r="D74" s="29"/>
      <c r="E74" s="29"/>
    </row>
    <row r="75" spans="1:5" ht="19.5" customHeight="1">
      <c r="A75" s="30"/>
      <c r="B75" s="27"/>
      <c r="C75" s="28"/>
      <c r="D75" s="29"/>
      <c r="E75" s="29"/>
    </row>
    <row r="76" spans="1:5" ht="19.5" customHeight="1">
      <c r="A76" s="30"/>
      <c r="B76" s="27"/>
      <c r="C76" s="28"/>
      <c r="D76" s="29"/>
      <c r="E76" s="29"/>
    </row>
    <row r="77" spans="1:5" ht="19.5" customHeight="1">
      <c r="A77" s="30"/>
      <c r="B77" s="27"/>
      <c r="C77" s="28"/>
      <c r="D77" s="29"/>
      <c r="E77" s="29"/>
    </row>
    <row r="78" spans="1:5" ht="19.5" customHeight="1">
      <c r="A78" s="30"/>
      <c r="B78" s="27"/>
      <c r="C78" s="28"/>
      <c r="D78" s="29"/>
      <c r="E78" s="29"/>
    </row>
    <row r="79" spans="1:5" ht="19.5" customHeight="1">
      <c r="A79" s="30"/>
      <c r="B79" s="27"/>
      <c r="C79" s="28"/>
      <c r="D79" s="29"/>
      <c r="E79" s="29"/>
    </row>
    <row r="80" spans="1:5" ht="19.5" customHeight="1">
      <c r="A80" s="30"/>
      <c r="B80" s="27"/>
      <c r="C80" s="28"/>
      <c r="D80" s="29"/>
      <c r="E80" s="29"/>
    </row>
    <row r="81" spans="1:5" ht="19.5" customHeight="1">
      <c r="A81" s="30"/>
      <c r="B81" s="27"/>
      <c r="C81" s="28"/>
      <c r="D81" s="29"/>
      <c r="E81" s="29"/>
    </row>
    <row r="82" spans="1:5" ht="19.5" customHeight="1">
      <c r="A82" s="30"/>
      <c r="B82" s="27"/>
      <c r="C82" s="28"/>
      <c r="D82" s="29"/>
      <c r="E82" s="29"/>
    </row>
    <row r="83" spans="1:5" ht="19.5" customHeight="1">
      <c r="A83" s="30"/>
      <c r="B83" s="27"/>
      <c r="C83" s="28"/>
      <c r="D83" s="29"/>
      <c r="E83" s="29"/>
    </row>
    <row r="84" spans="1:5" ht="19.5" customHeight="1">
      <c r="A84" s="30"/>
      <c r="B84" s="27"/>
      <c r="C84" s="28"/>
      <c r="D84" s="29"/>
      <c r="E84" s="29"/>
    </row>
    <row r="85" spans="1:5" ht="19.5" customHeight="1">
      <c r="A85" s="30"/>
      <c r="B85" s="27"/>
      <c r="C85" s="28"/>
      <c r="D85" s="29"/>
      <c r="E85" s="29"/>
    </row>
    <row r="86" spans="1:5" ht="19.5" customHeight="1">
      <c r="A86" s="30"/>
      <c r="B86" s="27"/>
      <c r="C86" s="28"/>
      <c r="D86" s="29"/>
      <c r="E86" s="29"/>
    </row>
    <row r="87" spans="1:5" ht="19.5" customHeight="1">
      <c r="A87" s="30"/>
      <c r="B87" s="27"/>
      <c r="C87" s="28"/>
      <c r="D87" s="29"/>
      <c r="E87" s="29"/>
    </row>
    <row r="88" spans="1:5" ht="19.5" customHeight="1">
      <c r="A88" s="30"/>
      <c r="B88" s="27"/>
      <c r="C88" s="28"/>
      <c r="D88" s="29"/>
      <c r="E88" s="29"/>
    </row>
    <row r="89" spans="1:5" ht="19.5" customHeight="1">
      <c r="A89" s="30"/>
      <c r="B89" s="27"/>
      <c r="C89" s="28"/>
      <c r="D89" s="29"/>
      <c r="E89" s="29"/>
    </row>
    <row r="90" spans="1:5" ht="19.5" customHeight="1">
      <c r="A90" s="30"/>
      <c r="B90" s="27"/>
      <c r="C90" s="28"/>
      <c r="D90" s="29"/>
      <c r="E90" s="29"/>
    </row>
    <row r="91" spans="1:5" ht="19.5" customHeight="1">
      <c r="A91" s="30"/>
      <c r="B91" s="27"/>
      <c r="C91" s="28"/>
      <c r="D91" s="29"/>
      <c r="E91" s="29"/>
    </row>
    <row r="92" spans="1:5" ht="19.5" customHeight="1">
      <c r="A92" s="30"/>
      <c r="B92" s="27"/>
      <c r="C92" s="28"/>
      <c r="D92" s="29"/>
      <c r="E92" s="29"/>
    </row>
    <row r="93" spans="1:5" ht="19.5" customHeight="1">
      <c r="A93" s="30"/>
      <c r="B93" s="27"/>
      <c r="C93" s="28"/>
      <c r="D93" s="29"/>
      <c r="E93" s="29"/>
    </row>
    <row r="94" spans="1:5" ht="19.5" customHeight="1">
      <c r="A94" s="30"/>
      <c r="B94" s="27"/>
      <c r="C94" s="28"/>
      <c r="D94" s="29"/>
      <c r="E94" s="29"/>
    </row>
    <row r="95" spans="1:5" ht="19.5" customHeight="1">
      <c r="A95" s="30"/>
      <c r="B95" s="27"/>
      <c r="C95" s="28"/>
      <c r="D95" s="29"/>
      <c r="E95" s="29"/>
    </row>
    <row r="96" spans="1:5" ht="19.5" customHeight="1">
      <c r="A96" s="30"/>
      <c r="B96" s="27"/>
      <c r="C96" s="28"/>
      <c r="D96" s="29"/>
      <c r="E96" s="29"/>
    </row>
    <row r="97" spans="1:5" ht="19.5" customHeight="1">
      <c r="A97" s="30"/>
      <c r="B97" s="27"/>
      <c r="C97" s="28"/>
      <c r="D97" s="29"/>
      <c r="E97" s="29"/>
    </row>
    <row r="98" spans="1:5" ht="19.5" customHeight="1">
      <c r="A98" s="30"/>
      <c r="B98" s="27"/>
      <c r="C98" s="28"/>
      <c r="D98" s="29"/>
      <c r="E98" s="29"/>
    </row>
    <row r="99" spans="1:5" ht="19.5" customHeight="1">
      <c r="A99" s="30"/>
      <c r="B99" s="27"/>
      <c r="C99" s="28"/>
      <c r="D99" s="29"/>
      <c r="E99" s="29"/>
    </row>
    <row r="100" spans="1:5" ht="19.5" customHeight="1">
      <c r="A100" s="30"/>
      <c r="B100" s="27"/>
      <c r="C100" s="28"/>
      <c r="D100" s="29"/>
      <c r="E100" s="29"/>
    </row>
    <row r="101" spans="1:5" ht="19.5" customHeight="1">
      <c r="A101" s="30"/>
      <c r="B101" s="27"/>
      <c r="C101" s="28"/>
      <c r="D101" s="29"/>
      <c r="E101" s="29"/>
    </row>
    <row r="102" spans="1:5" ht="19.5" customHeight="1">
      <c r="A102" s="30"/>
      <c r="B102" s="27"/>
      <c r="C102" s="28"/>
      <c r="D102" s="29"/>
      <c r="E102" s="29"/>
    </row>
    <row r="103" spans="1:5" ht="19.5" customHeight="1">
      <c r="A103" s="30"/>
      <c r="B103" s="27"/>
      <c r="C103" s="28"/>
      <c r="D103" s="29"/>
      <c r="E103" s="29"/>
    </row>
    <row r="104" spans="1:5" ht="19.5" customHeight="1">
      <c r="A104" s="30"/>
      <c r="B104" s="27"/>
      <c r="C104" s="28"/>
      <c r="D104" s="29"/>
      <c r="E104" s="29"/>
    </row>
    <row r="105" spans="1:5" ht="19.5" customHeight="1">
      <c r="A105" s="30"/>
      <c r="B105" s="27"/>
      <c r="C105" s="28"/>
      <c r="D105" s="29"/>
      <c r="E105" s="29"/>
    </row>
    <row r="106" spans="1:5" ht="19.5" customHeight="1">
      <c r="A106" s="30"/>
      <c r="B106" s="27"/>
      <c r="C106" s="28"/>
      <c r="D106" s="29"/>
      <c r="E106" s="29"/>
    </row>
    <row r="107" spans="1:5" ht="19.5" customHeight="1">
      <c r="A107" s="30"/>
      <c r="B107" s="27"/>
      <c r="C107" s="28"/>
      <c r="D107" s="29"/>
      <c r="E107" s="29"/>
    </row>
    <row r="108" spans="1:5" ht="19.5" customHeight="1">
      <c r="A108" s="30"/>
      <c r="B108" s="27"/>
      <c r="C108" s="28"/>
      <c r="D108" s="29"/>
      <c r="E108" s="29"/>
    </row>
    <row r="109" spans="1:5" ht="19.5" customHeight="1">
      <c r="A109" s="30"/>
      <c r="B109" s="27"/>
      <c r="C109" s="28"/>
      <c r="D109" s="29"/>
      <c r="E109" s="29"/>
    </row>
    <row r="110" spans="1:5" ht="19.5" customHeight="1">
      <c r="A110" s="30"/>
      <c r="B110" s="27"/>
      <c r="C110" s="28"/>
      <c r="D110" s="29"/>
      <c r="E110" s="29"/>
    </row>
    <row r="111" spans="1:5" ht="19.5" customHeight="1">
      <c r="A111" s="30"/>
      <c r="B111" s="27"/>
      <c r="C111" s="28"/>
      <c r="D111" s="29"/>
      <c r="E111" s="29"/>
    </row>
    <row r="112" spans="1:5" ht="19.5" customHeight="1">
      <c r="A112" s="30"/>
      <c r="B112" s="27"/>
      <c r="C112" s="28"/>
      <c r="D112" s="29"/>
      <c r="E112" s="29"/>
    </row>
    <row r="113" spans="1:5" ht="19.5" customHeight="1">
      <c r="A113" s="30"/>
      <c r="B113" s="27"/>
      <c r="C113" s="28"/>
      <c r="D113" s="29"/>
      <c r="E113" s="29"/>
    </row>
    <row r="114" spans="1:5" ht="19.5" customHeight="1">
      <c r="A114" s="30"/>
      <c r="B114" s="27"/>
      <c r="C114" s="28"/>
      <c r="D114" s="29"/>
      <c r="E114" s="29"/>
    </row>
    <row r="115" spans="1:5" ht="19.5" customHeight="1">
      <c r="A115" s="30"/>
      <c r="B115" s="27"/>
      <c r="C115" s="28"/>
      <c r="D115" s="29"/>
      <c r="E115" s="29"/>
    </row>
    <row r="116" spans="1:5" ht="19.5" customHeight="1">
      <c r="A116" s="30"/>
      <c r="B116" s="27"/>
      <c r="C116" s="28"/>
      <c r="D116" s="29"/>
      <c r="E116" s="29"/>
    </row>
    <row r="117" spans="1:5" ht="19.5" customHeight="1">
      <c r="A117" s="30"/>
      <c r="B117" s="27"/>
      <c r="C117" s="28"/>
      <c r="D117" s="29"/>
      <c r="E117" s="29"/>
    </row>
    <row r="118" spans="1:5" ht="19.5" customHeight="1">
      <c r="A118" s="30"/>
      <c r="B118" s="27"/>
      <c r="C118" s="28"/>
      <c r="D118" s="29"/>
      <c r="E118" s="29"/>
    </row>
    <row r="119" spans="1:5" ht="19.5" customHeight="1">
      <c r="A119" s="30"/>
      <c r="B119" s="27"/>
      <c r="C119" s="28"/>
      <c r="D119" s="29"/>
      <c r="E119" s="29"/>
    </row>
    <row r="120" spans="1:5" ht="19.5" customHeight="1">
      <c r="A120" s="30"/>
      <c r="B120" s="27"/>
      <c r="C120" s="28"/>
      <c r="D120" s="29"/>
      <c r="E120" s="29"/>
    </row>
    <row r="121" spans="1:5" ht="19.5" customHeight="1">
      <c r="A121" s="30"/>
      <c r="B121" s="27"/>
      <c r="C121" s="28"/>
      <c r="D121" s="29"/>
      <c r="E121" s="29"/>
    </row>
    <row r="122" spans="1:5" ht="19.5" customHeight="1">
      <c r="A122" s="30"/>
      <c r="B122" s="27"/>
      <c r="C122" s="28"/>
      <c r="D122" s="29"/>
      <c r="E122" s="29"/>
    </row>
    <row r="123" spans="1:5" ht="19.5" customHeight="1">
      <c r="A123" s="30"/>
      <c r="B123" s="27"/>
      <c r="C123" s="28"/>
      <c r="D123" s="29"/>
      <c r="E123" s="29"/>
    </row>
    <row r="124" spans="1:5" ht="19.5" customHeight="1">
      <c r="A124" s="30"/>
      <c r="B124" s="27"/>
      <c r="C124" s="28"/>
      <c r="D124" s="29"/>
      <c r="E124" s="29"/>
    </row>
    <row r="125" spans="1:5" ht="19.5" customHeight="1">
      <c r="A125" s="30"/>
      <c r="B125" s="27"/>
      <c r="C125" s="28"/>
      <c r="D125" s="29"/>
      <c r="E125" s="29"/>
    </row>
    <row r="126" spans="1:5" ht="19.5" customHeight="1">
      <c r="A126" s="30"/>
      <c r="B126" s="27"/>
      <c r="C126" s="28"/>
      <c r="D126" s="29"/>
      <c r="E126" s="29"/>
    </row>
    <row r="127" spans="1:5" ht="19.5" customHeight="1">
      <c r="A127" s="30"/>
      <c r="B127" s="27"/>
      <c r="C127" s="28"/>
      <c r="D127" s="29"/>
      <c r="E127" s="29"/>
    </row>
    <row r="128" spans="1:5" ht="19.5" customHeight="1">
      <c r="A128" s="30"/>
      <c r="B128" s="27"/>
      <c r="C128" s="28"/>
      <c r="D128" s="29"/>
      <c r="E128" s="29"/>
    </row>
    <row r="129" spans="1:5" ht="19.5" customHeight="1">
      <c r="A129" s="30"/>
      <c r="B129" s="27"/>
      <c r="C129" s="28"/>
      <c r="D129" s="29"/>
      <c r="E129" s="29"/>
    </row>
    <row r="130" spans="1:5" ht="19.5" customHeight="1">
      <c r="A130" s="30"/>
      <c r="B130" s="27"/>
      <c r="C130" s="28"/>
      <c r="D130" s="29"/>
      <c r="E130" s="29"/>
    </row>
    <row r="131" spans="1:5" ht="19.5" customHeight="1">
      <c r="A131" s="30"/>
      <c r="B131" s="27"/>
      <c r="C131" s="28"/>
      <c r="D131" s="29"/>
      <c r="E131" s="29"/>
    </row>
    <row r="132" spans="1:5" ht="19.5" customHeight="1">
      <c r="A132" s="30"/>
      <c r="B132" s="27"/>
      <c r="C132" s="28"/>
      <c r="D132" s="29"/>
      <c r="E132" s="29"/>
    </row>
    <row r="133" spans="1:5" ht="19.5" customHeight="1">
      <c r="A133" s="30"/>
      <c r="B133" s="27"/>
      <c r="C133" s="29"/>
      <c r="D133" s="29"/>
      <c r="E133" s="29"/>
    </row>
    <row r="134" spans="1:5" ht="19.5" customHeight="1">
      <c r="A134" s="30"/>
      <c r="B134" s="27"/>
      <c r="C134" s="29"/>
      <c r="D134" s="29"/>
      <c r="E134" s="29"/>
    </row>
    <row r="135" spans="1:5" ht="19.5" customHeight="1">
      <c r="A135" s="30"/>
      <c r="B135" s="27"/>
      <c r="C135" s="29"/>
      <c r="D135" s="29"/>
      <c r="E135" s="29"/>
    </row>
    <row r="136" spans="1:5" ht="19.5" customHeight="1">
      <c r="A136" s="30"/>
      <c r="B136" s="27"/>
      <c r="C136" s="29"/>
      <c r="D136" s="29"/>
      <c r="E136" s="29"/>
    </row>
    <row r="137" spans="1:5" ht="19.5" customHeight="1">
      <c r="A137" s="30"/>
      <c r="B137" s="27"/>
      <c r="C137" s="29"/>
      <c r="D137" s="29"/>
      <c r="E137" s="29"/>
    </row>
    <row r="138" spans="1:5" ht="19.5" customHeight="1">
      <c r="A138" s="30"/>
      <c r="B138" s="27"/>
      <c r="C138" s="29"/>
      <c r="D138" s="29"/>
      <c r="E138" s="29"/>
    </row>
    <row r="139" spans="1:5" ht="19.5" customHeight="1">
      <c r="A139" s="30"/>
      <c r="B139" s="27"/>
      <c r="C139" s="29"/>
      <c r="D139" s="29"/>
      <c r="E139" s="29"/>
    </row>
    <row r="140" spans="1:5" ht="19.5" customHeight="1">
      <c r="A140" s="30"/>
      <c r="B140" s="27"/>
      <c r="C140" s="29"/>
      <c r="D140" s="29"/>
      <c r="E140" s="29"/>
    </row>
    <row r="141" spans="1:5" ht="19.5" customHeight="1">
      <c r="A141" s="30"/>
      <c r="B141" s="27"/>
      <c r="C141" s="29"/>
      <c r="D141" s="29"/>
      <c r="E141" s="29"/>
    </row>
    <row r="142" spans="1:5" ht="19.5" customHeight="1">
      <c r="A142" s="30"/>
      <c r="B142" s="27"/>
      <c r="C142" s="29"/>
      <c r="D142" s="29"/>
      <c r="E142" s="29"/>
    </row>
    <row r="143" spans="1:5" ht="19.5" customHeight="1">
      <c r="A143" s="30"/>
      <c r="B143" s="27"/>
      <c r="C143" s="29"/>
      <c r="D143" s="29"/>
      <c r="E143" s="29"/>
    </row>
    <row r="144" spans="1:5" ht="19.5" customHeight="1">
      <c r="A144" s="30"/>
      <c r="B144" s="27"/>
      <c r="C144" s="29"/>
      <c r="D144" s="29"/>
      <c r="E144" s="29"/>
    </row>
    <row r="145" spans="1:5" ht="19.5" customHeight="1">
      <c r="A145" s="30"/>
      <c r="B145" s="27"/>
      <c r="C145" s="29"/>
      <c r="D145" s="29"/>
      <c r="E145" s="29"/>
    </row>
    <row r="146" spans="1:5" ht="19.5" customHeight="1">
      <c r="A146" s="30"/>
      <c r="B146" s="27"/>
      <c r="C146" s="29"/>
      <c r="D146" s="29"/>
      <c r="E146" s="29"/>
    </row>
    <row r="147" spans="1:5" ht="19.5" customHeight="1">
      <c r="A147" s="30"/>
      <c r="B147" s="27"/>
      <c r="C147" s="29"/>
      <c r="D147" s="29"/>
      <c r="E147" s="29"/>
    </row>
    <row r="148" spans="1:5" ht="19.5" customHeight="1">
      <c r="A148" s="30"/>
      <c r="B148" s="27"/>
      <c r="C148" s="29"/>
      <c r="D148" s="29"/>
      <c r="E148" s="29"/>
    </row>
    <row r="149" spans="1:5" ht="19.5" customHeight="1">
      <c r="A149" s="30"/>
      <c r="B149" s="27"/>
      <c r="C149" s="29"/>
      <c r="D149" s="29"/>
      <c r="E149" s="29"/>
    </row>
    <row r="150" spans="1:5" ht="19.5" customHeight="1">
      <c r="A150" s="30"/>
      <c r="B150" s="27"/>
      <c r="C150" s="29"/>
      <c r="D150" s="29"/>
      <c r="E150" s="29"/>
    </row>
    <row r="151" spans="1:5" ht="19.5" customHeight="1">
      <c r="A151" s="30"/>
      <c r="B151" s="27"/>
      <c r="C151" s="29"/>
      <c r="D151" s="29"/>
      <c r="E151" s="29"/>
    </row>
    <row r="152" spans="1:5" ht="19.5" customHeight="1">
      <c r="A152" s="30"/>
      <c r="B152" s="27"/>
      <c r="C152" s="29"/>
      <c r="D152" s="29"/>
      <c r="E152" s="29"/>
    </row>
    <row r="153" spans="1:5" ht="19.5" customHeight="1">
      <c r="A153" s="30"/>
      <c r="B153" s="27"/>
      <c r="C153" s="29"/>
      <c r="D153" s="29"/>
      <c r="E153" s="29"/>
    </row>
    <row r="154" spans="1:5" ht="19.5" customHeight="1">
      <c r="A154" s="30"/>
      <c r="B154" s="27"/>
      <c r="C154" s="29"/>
      <c r="D154" s="29"/>
      <c r="E154" s="29"/>
    </row>
    <row r="155" spans="1:5" ht="19.5" customHeight="1">
      <c r="A155" s="30"/>
      <c r="B155" s="27"/>
      <c r="C155" s="29"/>
      <c r="D155" s="29"/>
      <c r="E155" s="29"/>
    </row>
    <row r="156" spans="1:5" ht="19.5" customHeight="1">
      <c r="A156" s="30"/>
      <c r="B156" s="27"/>
      <c r="C156" s="29"/>
      <c r="D156" s="29"/>
      <c r="E156" s="29"/>
    </row>
    <row r="157" spans="1:5" ht="19.5" customHeight="1">
      <c r="A157" s="30"/>
      <c r="B157" s="27"/>
      <c r="C157" s="29"/>
      <c r="D157" s="29"/>
      <c r="E157" s="29"/>
    </row>
    <row r="158" spans="1:5" ht="19.5" customHeight="1">
      <c r="A158" s="30"/>
      <c r="B158" s="27"/>
      <c r="C158" s="29"/>
      <c r="D158" s="29"/>
      <c r="E158" s="29"/>
    </row>
    <row r="159" spans="1:5" ht="19.5" customHeight="1">
      <c r="A159" s="30"/>
      <c r="B159" s="27"/>
      <c r="C159" s="29"/>
      <c r="D159" s="29"/>
      <c r="E159" s="29"/>
    </row>
    <row r="160" spans="1:5" ht="19.5" customHeight="1">
      <c r="A160" s="30"/>
      <c r="B160" s="27"/>
      <c r="C160" s="29"/>
      <c r="D160" s="29"/>
      <c r="E160" s="29"/>
    </row>
    <row r="161" spans="1:5" ht="19.5" customHeight="1">
      <c r="A161" s="30"/>
      <c r="B161" s="27"/>
      <c r="C161" s="29"/>
      <c r="D161" s="29"/>
      <c r="E161" s="29"/>
    </row>
    <row r="162" spans="1:5" ht="19.5" customHeight="1">
      <c r="A162" s="30"/>
      <c r="B162" s="27"/>
      <c r="C162" s="29"/>
      <c r="D162" s="29"/>
      <c r="E162" s="29"/>
    </row>
    <row r="163" spans="1:5" ht="19.5" customHeight="1">
      <c r="A163" s="30"/>
      <c r="B163" s="27"/>
      <c r="C163" s="29"/>
      <c r="D163" s="29"/>
      <c r="E163" s="29"/>
    </row>
    <row r="164" spans="1:5" ht="19.5" customHeight="1">
      <c r="A164" s="30"/>
      <c r="B164" s="27"/>
      <c r="C164" s="29"/>
      <c r="D164" s="29"/>
      <c r="E164" s="29"/>
    </row>
    <row r="165" spans="1:5" ht="19.5" customHeight="1">
      <c r="A165" s="30"/>
      <c r="B165" s="27"/>
      <c r="C165" s="29"/>
      <c r="D165" s="29"/>
      <c r="E165" s="29"/>
    </row>
    <row r="166" spans="1:5" ht="19.5" customHeight="1">
      <c r="A166" s="30"/>
      <c r="B166" s="27"/>
      <c r="C166" s="29"/>
      <c r="D166" s="29"/>
      <c r="E166" s="29"/>
    </row>
    <row r="167" spans="1:5" ht="19.5" customHeight="1">
      <c r="A167" s="30"/>
      <c r="B167" s="27"/>
      <c r="C167" s="29"/>
      <c r="D167" s="29"/>
      <c r="E167" s="29"/>
    </row>
    <row r="168" spans="1:5" ht="19.5" customHeight="1">
      <c r="A168" s="30"/>
      <c r="B168" s="27"/>
      <c r="C168" s="29"/>
      <c r="D168" s="29"/>
      <c r="E168" s="29"/>
    </row>
    <row r="169" spans="1:5" ht="19.5" customHeight="1">
      <c r="A169" s="30"/>
      <c r="B169" s="27"/>
      <c r="C169" s="29"/>
      <c r="D169" s="29"/>
      <c r="E169" s="29"/>
    </row>
    <row r="170" spans="1:5" ht="19.5" customHeight="1">
      <c r="A170" s="30"/>
      <c r="B170" s="27"/>
      <c r="C170" s="29"/>
      <c r="D170" s="29"/>
      <c r="E170" s="29"/>
    </row>
    <row r="171" spans="1:5" ht="19.5" customHeight="1">
      <c r="A171" s="30"/>
      <c r="B171" s="27"/>
      <c r="C171" s="29"/>
      <c r="D171" s="29"/>
      <c r="E171" s="29"/>
    </row>
    <row r="172" spans="1:5" ht="19.5" customHeight="1">
      <c r="A172" s="30"/>
      <c r="B172" s="27"/>
      <c r="C172" s="29"/>
      <c r="D172" s="29"/>
      <c r="E172" s="29"/>
    </row>
    <row r="173" spans="1:5" ht="19.5" customHeight="1">
      <c r="A173" s="30"/>
      <c r="B173" s="27"/>
      <c r="C173" s="29"/>
      <c r="D173" s="29"/>
      <c r="E173" s="29"/>
    </row>
    <row r="174" spans="1:5" ht="19.5" customHeight="1">
      <c r="A174" s="30"/>
      <c r="B174" s="27"/>
      <c r="C174" s="29"/>
      <c r="D174" s="29"/>
      <c r="E174" s="29"/>
    </row>
    <row r="175" spans="1:5" ht="19.5" customHeight="1">
      <c r="A175" s="30"/>
      <c r="B175" s="27"/>
      <c r="C175" s="29"/>
      <c r="D175" s="29"/>
      <c r="E175" s="29"/>
    </row>
    <row r="176" spans="1:5" ht="19.5" customHeight="1">
      <c r="A176" s="30"/>
      <c r="B176" s="27"/>
      <c r="C176" s="29"/>
      <c r="D176" s="29"/>
      <c r="E176" s="29"/>
    </row>
    <row r="177" spans="1:5" ht="19.5" customHeight="1">
      <c r="A177" s="30"/>
      <c r="B177" s="27"/>
      <c r="C177" s="29"/>
      <c r="D177" s="29"/>
      <c r="E177" s="29"/>
    </row>
    <row r="178" spans="1:5" ht="19.5" customHeight="1">
      <c r="A178" s="30"/>
      <c r="B178" s="27"/>
      <c r="C178" s="29"/>
      <c r="D178" s="29"/>
      <c r="E178" s="29"/>
    </row>
    <row r="179" spans="1:5" ht="19.5" customHeight="1">
      <c r="A179" s="30"/>
      <c r="B179" s="27"/>
      <c r="C179" s="29"/>
      <c r="D179" s="29"/>
      <c r="E179" s="29"/>
    </row>
    <row r="180" spans="1:5" ht="19.5" customHeight="1">
      <c r="A180" s="30"/>
      <c r="B180" s="27"/>
      <c r="C180" s="29"/>
      <c r="D180" s="29"/>
      <c r="E180" s="29"/>
    </row>
    <row r="181" spans="1:5" ht="19.5" customHeight="1">
      <c r="A181" s="30"/>
      <c r="B181" s="27"/>
      <c r="C181" s="29"/>
      <c r="D181" s="29"/>
      <c r="E181" s="29"/>
    </row>
    <row r="182" spans="1:5" ht="19.5" customHeight="1">
      <c r="A182" s="30"/>
      <c r="B182" s="27"/>
      <c r="C182" s="29"/>
      <c r="D182" s="29"/>
      <c r="E182" s="29"/>
    </row>
    <row r="183" spans="1:5" ht="19.5" customHeight="1">
      <c r="A183" s="30"/>
      <c r="B183" s="27"/>
      <c r="C183" s="29"/>
      <c r="D183" s="29"/>
      <c r="E183" s="29"/>
    </row>
    <row r="184" spans="1:5" ht="19.5" customHeight="1">
      <c r="A184" s="30"/>
      <c r="B184" s="27"/>
      <c r="C184" s="29"/>
      <c r="D184" s="29"/>
      <c r="E184" s="29"/>
    </row>
    <row r="185" spans="1:5" ht="19.5" customHeight="1">
      <c r="A185" s="30"/>
      <c r="B185" s="27"/>
      <c r="C185" s="29"/>
      <c r="D185" s="29"/>
      <c r="E185" s="29"/>
    </row>
    <row r="186" spans="1:5" ht="19.5" customHeight="1">
      <c r="A186" s="30"/>
      <c r="B186" s="27"/>
      <c r="C186" s="29"/>
      <c r="D186" s="29"/>
      <c r="E186" s="29"/>
    </row>
    <row r="187" spans="1:5" ht="19.5" customHeight="1">
      <c r="A187" s="30"/>
      <c r="B187" s="27"/>
      <c r="C187" s="29"/>
      <c r="D187" s="29"/>
      <c r="E187" s="29"/>
    </row>
    <row r="188" spans="1:5" ht="19.5" customHeight="1">
      <c r="A188" s="30"/>
      <c r="B188" s="27"/>
      <c r="C188" s="29"/>
      <c r="D188" s="29"/>
      <c r="E188" s="29"/>
    </row>
    <row r="189" spans="1:5" ht="19.5" customHeight="1">
      <c r="A189" s="30"/>
      <c r="B189" s="27"/>
      <c r="C189" s="29"/>
      <c r="D189" s="29"/>
      <c r="E189" s="29"/>
    </row>
    <row r="190" spans="1:5" ht="19.5" customHeight="1">
      <c r="A190" s="30"/>
      <c r="B190" s="27"/>
      <c r="C190" s="29"/>
      <c r="D190" s="29"/>
      <c r="E190" s="29"/>
    </row>
    <row r="191" spans="1:5" ht="19.5" customHeight="1">
      <c r="A191" s="30"/>
      <c r="B191" s="27"/>
      <c r="C191" s="29"/>
      <c r="D191" s="29"/>
      <c r="E191" s="29"/>
    </row>
    <row r="192" spans="1:5" ht="19.5" customHeight="1">
      <c r="A192" s="30"/>
      <c r="B192" s="27"/>
      <c r="C192" s="29"/>
      <c r="D192" s="29"/>
      <c r="E192" s="29"/>
    </row>
    <row r="193" spans="1:5" ht="19.5" customHeight="1">
      <c r="A193" s="30"/>
      <c r="B193" s="27"/>
      <c r="C193" s="29"/>
      <c r="D193" s="29"/>
      <c r="E193" s="29"/>
    </row>
    <row r="194" spans="1:5" ht="19.5" customHeight="1">
      <c r="A194" s="30"/>
      <c r="B194" s="27"/>
      <c r="C194" s="29"/>
      <c r="D194" s="29"/>
      <c r="E194" s="29"/>
    </row>
    <row r="195" spans="1:5" ht="19.5" customHeight="1">
      <c r="A195" s="30"/>
      <c r="B195" s="27"/>
      <c r="C195" s="29"/>
      <c r="D195" s="29"/>
      <c r="E195" s="29"/>
    </row>
    <row r="196" spans="1:5" ht="19.5" customHeight="1">
      <c r="A196" s="30"/>
      <c r="B196" s="27"/>
      <c r="C196" s="29"/>
      <c r="D196" s="29"/>
      <c r="E196" s="29"/>
    </row>
    <row r="197" spans="1:5" ht="19.5" customHeight="1">
      <c r="A197" s="30"/>
      <c r="B197" s="27"/>
      <c r="C197" s="29"/>
      <c r="D197" s="29"/>
      <c r="E197" s="29"/>
    </row>
    <row r="198" spans="1:5" ht="19.5" customHeight="1">
      <c r="A198" s="30"/>
      <c r="B198" s="27"/>
      <c r="C198" s="29"/>
      <c r="D198" s="29"/>
      <c r="E198" s="29"/>
    </row>
    <row r="199" spans="1:5" ht="19.5" customHeight="1">
      <c r="A199" s="30"/>
      <c r="B199" s="27"/>
      <c r="C199" s="29"/>
      <c r="D199" s="29"/>
      <c r="E199" s="29"/>
    </row>
    <row r="200" spans="1:5" ht="19.5" customHeight="1">
      <c r="A200" s="30"/>
      <c r="B200" s="27"/>
      <c r="C200" s="29"/>
      <c r="D200" s="29"/>
      <c r="E200" s="29"/>
    </row>
    <row r="201" spans="1:5" ht="19.5" customHeight="1">
      <c r="A201" s="30"/>
      <c r="B201" s="27"/>
      <c r="C201" s="29"/>
      <c r="D201" s="29"/>
      <c r="E201" s="29"/>
    </row>
    <row r="202" spans="1:5" ht="19.5" customHeight="1">
      <c r="A202" s="30"/>
      <c r="B202" s="27"/>
      <c r="C202" s="29"/>
      <c r="D202" s="29"/>
      <c r="E202" s="29"/>
    </row>
    <row r="203" spans="1:5" ht="19.5" customHeight="1">
      <c r="A203" s="30"/>
      <c r="B203" s="27"/>
      <c r="C203" s="29"/>
      <c r="D203" s="29"/>
      <c r="E203" s="29"/>
    </row>
    <row r="204" spans="1:5" ht="19.5" customHeight="1">
      <c r="A204" s="30"/>
      <c r="B204" s="27"/>
      <c r="C204" s="29"/>
      <c r="D204" s="29"/>
      <c r="E204" s="29"/>
    </row>
    <row r="205" spans="1:5" ht="19.5" customHeight="1">
      <c r="A205" s="30"/>
      <c r="B205" s="27"/>
      <c r="C205" s="29"/>
      <c r="D205" s="29"/>
      <c r="E205" s="29"/>
    </row>
    <row r="206" spans="1:5" ht="19.5" customHeight="1">
      <c r="A206" s="30"/>
      <c r="B206" s="27"/>
      <c r="C206" s="29"/>
      <c r="D206" s="29"/>
      <c r="E206" s="29"/>
    </row>
    <row r="207" spans="1:5" ht="19.5" customHeight="1">
      <c r="A207" s="30"/>
      <c r="B207" s="27"/>
      <c r="C207" s="29"/>
      <c r="D207" s="29"/>
      <c r="E207" s="29"/>
    </row>
    <row r="208" spans="1:5" ht="19.5" customHeight="1">
      <c r="A208" s="30"/>
      <c r="B208" s="27"/>
      <c r="C208" s="29"/>
      <c r="D208" s="29"/>
      <c r="E208" s="29"/>
    </row>
    <row r="209" spans="1:5" ht="19.5" customHeight="1">
      <c r="A209" s="30"/>
      <c r="B209" s="27"/>
      <c r="C209" s="29"/>
      <c r="D209" s="29"/>
      <c r="E209" s="29"/>
    </row>
    <row r="210" spans="1:5" ht="19.5" customHeight="1">
      <c r="A210" s="30"/>
      <c r="B210" s="27"/>
      <c r="C210" s="29"/>
      <c r="D210" s="29"/>
      <c r="E210" s="29"/>
    </row>
    <row r="211" spans="1:5" ht="19.5" customHeight="1">
      <c r="A211" s="30"/>
      <c r="B211" s="27"/>
      <c r="C211" s="29"/>
      <c r="D211" s="29"/>
      <c r="E211" s="29"/>
    </row>
    <row r="212" spans="1:5" ht="19.5" customHeight="1">
      <c r="A212" s="30"/>
      <c r="B212" s="27"/>
      <c r="C212" s="29"/>
      <c r="D212" s="29"/>
      <c r="E212" s="29"/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2" type="noConversion"/>
  <printOptions horizontalCentered="1"/>
  <pageMargins left="0.55118110236220474" right="0.27559055118110237" top="0.83" bottom="2.02" header="0.43" footer="1.4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6"/>
  <sheetViews>
    <sheetView workbookViewId="0">
      <selection activeCell="E3" sqref="E3:G3"/>
    </sheetView>
  </sheetViews>
  <sheetFormatPr defaultRowHeight="14.25"/>
  <cols>
    <col min="3" max="3" width="46.875" customWidth="1"/>
    <col min="4" max="4" width="31.125" customWidth="1"/>
    <col min="5" max="5" width="31.875" customWidth="1"/>
    <col min="6" max="6" width="5.875" customWidth="1"/>
    <col min="7" max="7" width="3" customWidth="1"/>
  </cols>
  <sheetData>
    <row r="1" spans="1:7" ht="42" customHeight="1">
      <c r="C1" s="42" t="s">
        <v>67</v>
      </c>
      <c r="D1" s="43"/>
      <c r="E1" s="43"/>
      <c r="F1" s="43"/>
      <c r="G1" s="43"/>
    </row>
    <row r="2" spans="1:7" ht="80.25" customHeight="1">
      <c r="C2" s="48" t="str">
        <f>IF(ISERROR(VLOOKUP(B3,#REF!,2,FALSE)),"",VLOOKUP(B3,#REF!,2,FALSE))</f>
        <v/>
      </c>
      <c r="D2" s="48"/>
      <c r="E2" s="48"/>
      <c r="F2" s="48"/>
      <c r="G2" s="48"/>
    </row>
    <row r="3" spans="1:7" ht="175.5" customHeight="1">
      <c r="A3" s="6" t="s">
        <v>63</v>
      </c>
      <c r="B3" s="6">
        <v>86</v>
      </c>
      <c r="C3" s="46" t="s">
        <v>64</v>
      </c>
      <c r="D3" s="46"/>
      <c r="E3" s="44" t="str">
        <f>IF(ISERROR(VLOOKUP(B3,#REF!,3,FALSE)),"",VLOOKUP(B3,#REF!,3,FALSE))</f>
        <v/>
      </c>
      <c r="F3" s="44"/>
      <c r="G3" s="44"/>
    </row>
    <row r="4" spans="1:7" s="21" customFormat="1" ht="51" customHeight="1">
      <c r="C4" s="22" t="s">
        <v>65</v>
      </c>
      <c r="D4" s="47" t="str">
        <f>IF(ISERROR(VLOOKUP(B3,#REF!,7,FALSE)),"",VLOOKUP(B3,#REF!,7,FALSE))</f>
        <v/>
      </c>
      <c r="E4" s="47"/>
      <c r="F4" s="47"/>
      <c r="G4" s="47"/>
    </row>
    <row r="5" spans="1:7" s="7" customFormat="1" ht="85.5" customHeight="1">
      <c r="C5" s="45" t="str">
        <f>IF(ISERROR(VLOOKUP(B3,#REF!,4,FALSE)),"",VLOOKUP(B3,#REF!,4,FALSE))</f>
        <v/>
      </c>
      <c r="D5" s="45"/>
      <c r="E5" s="45"/>
      <c r="F5" s="45"/>
      <c r="G5" s="45"/>
    </row>
    <row r="6" spans="1:7" s="23" customFormat="1" ht="65.25" customHeight="1">
      <c r="C6" s="41" t="s">
        <v>66</v>
      </c>
      <c r="D6" s="41"/>
      <c r="E6" s="41"/>
      <c r="F6" s="41"/>
      <c r="G6" s="41"/>
    </row>
  </sheetData>
  <mergeCells count="7">
    <mergeCell ref="C6:G6"/>
    <mergeCell ref="C1:G1"/>
    <mergeCell ref="E3:G3"/>
    <mergeCell ref="C5:G5"/>
    <mergeCell ref="C3:D3"/>
    <mergeCell ref="D4:G4"/>
    <mergeCell ref="C2:G2"/>
  </mergeCells>
  <phoneticPr fontId="2" type="noConversion"/>
  <printOptions horizontalCentered="1" verticalCentered="1"/>
  <pageMargins left="0.82" right="0.71" top="0.56999999999999995" bottom="0.49" header="0.33" footer="0.33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H90"/>
  <sheetViews>
    <sheetView topLeftCell="B1" workbookViewId="0">
      <selection activeCell="K12" sqref="K12"/>
    </sheetView>
  </sheetViews>
  <sheetFormatPr defaultRowHeight="14.25"/>
  <cols>
    <col min="1" max="1" width="0" hidden="1" customWidth="1"/>
    <col min="2" max="2" width="21" customWidth="1"/>
    <col min="3" max="3" width="6.5" style="10" customWidth="1"/>
    <col min="4" max="4" width="6.125" style="13" customWidth="1"/>
    <col min="5" max="5" width="11.25" customWidth="1"/>
    <col min="6" max="6" width="11.75" style="2" customWidth="1"/>
    <col min="7" max="7" width="20.25" style="2" customWidth="1"/>
    <col min="8" max="8" width="7.375" customWidth="1"/>
  </cols>
  <sheetData>
    <row r="1" spans="1:8" ht="46.5" customHeight="1">
      <c r="A1" s="51" t="s">
        <v>47</v>
      </c>
      <c r="B1" s="51"/>
      <c r="C1" s="51"/>
      <c r="D1" s="51"/>
      <c r="E1" s="51"/>
      <c r="F1" s="51"/>
      <c r="G1" s="51"/>
      <c r="H1" s="51"/>
    </row>
    <row r="2" spans="1:8" ht="18" customHeight="1">
      <c r="A2" s="52" t="s">
        <v>48</v>
      </c>
      <c r="B2" s="52" t="s">
        <v>49</v>
      </c>
      <c r="C2" s="49" t="s">
        <v>1</v>
      </c>
      <c r="D2" s="50" t="s">
        <v>50</v>
      </c>
      <c r="E2" s="53" t="s">
        <v>51</v>
      </c>
      <c r="F2" s="53"/>
      <c r="G2" s="53"/>
      <c r="H2" s="54" t="s">
        <v>2</v>
      </c>
    </row>
    <row r="3" spans="1:8" ht="18" customHeight="1">
      <c r="A3" s="52"/>
      <c r="B3" s="52"/>
      <c r="C3" s="49"/>
      <c r="D3" s="50"/>
      <c r="E3" s="1" t="s">
        <v>52</v>
      </c>
      <c r="F3" s="1" t="s">
        <v>53</v>
      </c>
      <c r="G3" s="1" t="s">
        <v>54</v>
      </c>
      <c r="H3" s="54"/>
    </row>
    <row r="4" spans="1:8" ht="20.100000000000001" customHeight="1">
      <c r="A4" s="3">
        <v>1</v>
      </c>
      <c r="B4" s="3" t="s">
        <v>55</v>
      </c>
      <c r="C4" s="11" t="s">
        <v>56</v>
      </c>
      <c r="D4" s="12">
        <v>30</v>
      </c>
      <c r="E4" s="5">
        <v>80101001</v>
      </c>
      <c r="F4" s="5">
        <v>80101030</v>
      </c>
      <c r="G4" s="5" t="str">
        <f t="shared" ref="G4:G35" si="0">E4&amp;"--"&amp;F4</f>
        <v>80101001--80101030</v>
      </c>
      <c r="H4" s="8"/>
    </row>
    <row r="5" spans="1:8" ht="20.100000000000001" customHeight="1">
      <c r="A5" s="3">
        <v>2</v>
      </c>
      <c r="B5" s="3" t="s">
        <v>57</v>
      </c>
      <c r="C5" s="11" t="s">
        <v>3</v>
      </c>
      <c r="D5" s="12">
        <v>30</v>
      </c>
      <c r="E5" s="5">
        <v>80102001</v>
      </c>
      <c r="F5" s="5">
        <v>80102030</v>
      </c>
      <c r="G5" s="5" t="str">
        <f t="shared" si="0"/>
        <v>80102001--80102030</v>
      </c>
      <c r="H5" s="8"/>
    </row>
    <row r="6" spans="1:8" s="19" customFormat="1" ht="20.100000000000001" customHeight="1">
      <c r="A6" s="15">
        <v>3</v>
      </c>
      <c r="B6" s="3" t="s">
        <v>58</v>
      </c>
      <c r="C6" s="16" t="s">
        <v>4</v>
      </c>
      <c r="D6" s="17">
        <v>30</v>
      </c>
      <c r="E6" s="14">
        <v>80103001</v>
      </c>
      <c r="F6" s="14">
        <v>80103030</v>
      </c>
      <c r="G6" s="14" t="str">
        <f t="shared" si="0"/>
        <v>80103001--80103030</v>
      </c>
      <c r="H6" s="18"/>
    </row>
    <row r="7" spans="1:8" s="19" customFormat="1" ht="20.100000000000001" customHeight="1">
      <c r="A7" s="15">
        <v>4</v>
      </c>
      <c r="B7" s="3" t="s">
        <v>58</v>
      </c>
      <c r="C7" s="16" t="s">
        <v>5</v>
      </c>
      <c r="D7" s="17">
        <v>30</v>
      </c>
      <c r="E7" s="14">
        <v>80104001</v>
      </c>
      <c r="F7" s="14">
        <v>80104030</v>
      </c>
      <c r="G7" s="14" t="str">
        <f t="shared" si="0"/>
        <v>80104001--80104030</v>
      </c>
      <c r="H7" s="20"/>
    </row>
    <row r="8" spans="1:8" ht="20.100000000000001" customHeight="1">
      <c r="A8" s="3">
        <v>5</v>
      </c>
      <c r="B8" s="3" t="s">
        <v>58</v>
      </c>
      <c r="C8" s="11" t="s">
        <v>6</v>
      </c>
      <c r="D8" s="12">
        <v>30</v>
      </c>
      <c r="E8" s="5">
        <v>80105001</v>
      </c>
      <c r="F8" s="5">
        <v>80105030</v>
      </c>
      <c r="G8" s="5" t="str">
        <f t="shared" si="0"/>
        <v>80105001--80105030</v>
      </c>
      <c r="H8" s="8"/>
    </row>
    <row r="9" spans="1:8" ht="20.100000000000001" customHeight="1">
      <c r="A9" s="3">
        <v>6</v>
      </c>
      <c r="B9" s="3" t="s">
        <v>58</v>
      </c>
      <c r="C9" s="11" t="s">
        <v>7</v>
      </c>
      <c r="D9" s="12">
        <v>30</v>
      </c>
      <c r="E9" s="5">
        <v>80106001</v>
      </c>
      <c r="F9" s="5">
        <v>80106030</v>
      </c>
      <c r="G9" s="5" t="str">
        <f t="shared" si="0"/>
        <v>80106001--80106030</v>
      </c>
      <c r="H9" s="8"/>
    </row>
    <row r="10" spans="1:8" ht="20.100000000000001" customHeight="1">
      <c r="A10" s="3">
        <v>7</v>
      </c>
      <c r="B10" s="3" t="s">
        <v>58</v>
      </c>
      <c r="C10" s="11" t="s">
        <v>8</v>
      </c>
      <c r="D10" s="12">
        <v>30</v>
      </c>
      <c r="E10" s="5">
        <v>80107001</v>
      </c>
      <c r="F10" s="5">
        <v>80107030</v>
      </c>
      <c r="G10" s="5" t="str">
        <f t="shared" si="0"/>
        <v>80107001--80107030</v>
      </c>
      <c r="H10" s="8"/>
    </row>
    <row r="11" spans="1:8" ht="20.100000000000001" customHeight="1">
      <c r="A11" s="3">
        <v>8</v>
      </c>
      <c r="B11" s="3" t="s">
        <v>58</v>
      </c>
      <c r="C11" s="11" t="s">
        <v>9</v>
      </c>
      <c r="D11" s="12">
        <v>30</v>
      </c>
      <c r="E11" s="5">
        <v>80108001</v>
      </c>
      <c r="F11" s="5">
        <v>80108030</v>
      </c>
      <c r="G11" s="5" t="str">
        <f t="shared" si="0"/>
        <v>80108001--80108030</v>
      </c>
      <c r="H11" s="8"/>
    </row>
    <row r="12" spans="1:8" ht="20.100000000000001" customHeight="1">
      <c r="A12" s="3">
        <v>9</v>
      </c>
      <c r="B12" s="3" t="s">
        <v>58</v>
      </c>
      <c r="C12" s="11" t="s">
        <v>10</v>
      </c>
      <c r="D12" s="12">
        <v>30</v>
      </c>
      <c r="E12" s="5">
        <v>80109001</v>
      </c>
      <c r="F12" s="5">
        <v>80109030</v>
      </c>
      <c r="G12" s="5" t="str">
        <f t="shared" si="0"/>
        <v>80109001--80109030</v>
      </c>
      <c r="H12" s="8"/>
    </row>
    <row r="13" spans="1:8" ht="20.100000000000001" customHeight="1">
      <c r="A13" s="3">
        <v>10</v>
      </c>
      <c r="B13" s="3" t="s">
        <v>58</v>
      </c>
      <c r="C13" s="11" t="s">
        <v>11</v>
      </c>
      <c r="D13" s="12">
        <v>30</v>
      </c>
      <c r="E13" s="5">
        <v>80110001</v>
      </c>
      <c r="F13" s="5">
        <v>80110030</v>
      </c>
      <c r="G13" s="5" t="str">
        <f t="shared" si="0"/>
        <v>80110001--80110030</v>
      </c>
      <c r="H13" s="8"/>
    </row>
    <row r="14" spans="1:8" ht="20.100000000000001" customHeight="1">
      <c r="A14" s="3">
        <v>11</v>
      </c>
      <c r="B14" s="3" t="s">
        <v>58</v>
      </c>
      <c r="C14" s="11" t="s">
        <v>12</v>
      </c>
      <c r="D14" s="12">
        <v>30</v>
      </c>
      <c r="E14" s="5">
        <v>80111001</v>
      </c>
      <c r="F14" s="5">
        <v>80111030</v>
      </c>
      <c r="G14" s="5" t="str">
        <f t="shared" si="0"/>
        <v>80111001--80111030</v>
      </c>
      <c r="H14" s="8"/>
    </row>
    <row r="15" spans="1:8" ht="20.100000000000001" customHeight="1">
      <c r="A15" s="3">
        <v>12</v>
      </c>
      <c r="B15" s="3" t="s">
        <v>58</v>
      </c>
      <c r="C15" s="11" t="s">
        <v>13</v>
      </c>
      <c r="D15" s="12">
        <v>30</v>
      </c>
      <c r="E15" s="5">
        <v>80112001</v>
      </c>
      <c r="F15" s="5">
        <v>80112030</v>
      </c>
      <c r="G15" s="5" t="str">
        <f t="shared" si="0"/>
        <v>80112001--80112030</v>
      </c>
      <c r="H15" s="8"/>
    </row>
    <row r="16" spans="1:8" ht="20.100000000000001" customHeight="1">
      <c r="A16" s="3">
        <v>13</v>
      </c>
      <c r="B16" s="3" t="s">
        <v>58</v>
      </c>
      <c r="C16" s="11" t="s">
        <v>14</v>
      </c>
      <c r="D16" s="12">
        <v>30</v>
      </c>
      <c r="E16" s="5">
        <v>80113001</v>
      </c>
      <c r="F16" s="5">
        <v>80113030</v>
      </c>
      <c r="G16" s="5" t="str">
        <f t="shared" si="0"/>
        <v>80113001--80113030</v>
      </c>
      <c r="H16" s="8"/>
    </row>
    <row r="17" spans="1:8" ht="20.100000000000001" customHeight="1">
      <c r="A17" s="3">
        <v>14</v>
      </c>
      <c r="B17" s="3" t="s">
        <v>58</v>
      </c>
      <c r="C17" s="11" t="s">
        <v>15</v>
      </c>
      <c r="D17" s="12">
        <v>30</v>
      </c>
      <c r="E17" s="5">
        <v>80114001</v>
      </c>
      <c r="F17" s="5">
        <v>80114030</v>
      </c>
      <c r="G17" s="5" t="str">
        <f t="shared" si="0"/>
        <v>80114001--80114030</v>
      </c>
      <c r="H17" s="8"/>
    </row>
    <row r="18" spans="1:8" ht="20.100000000000001" customHeight="1">
      <c r="A18" s="3">
        <v>15</v>
      </c>
      <c r="B18" s="3" t="s">
        <v>58</v>
      </c>
      <c r="C18" s="11" t="s">
        <v>16</v>
      </c>
      <c r="D18" s="12">
        <v>30</v>
      </c>
      <c r="E18" s="5">
        <v>80115001</v>
      </c>
      <c r="F18" s="5">
        <v>80115030</v>
      </c>
      <c r="G18" s="5" t="str">
        <f t="shared" si="0"/>
        <v>80115001--80115030</v>
      </c>
      <c r="H18" s="8"/>
    </row>
    <row r="19" spans="1:8" ht="20.100000000000001" customHeight="1">
      <c r="A19" s="3">
        <v>16</v>
      </c>
      <c r="B19" s="3" t="s">
        <v>58</v>
      </c>
      <c r="C19" s="11" t="s">
        <v>17</v>
      </c>
      <c r="D19" s="12">
        <v>30</v>
      </c>
      <c r="E19" s="5">
        <v>80116001</v>
      </c>
      <c r="F19" s="5">
        <v>80116030</v>
      </c>
      <c r="G19" s="5" t="str">
        <f t="shared" si="0"/>
        <v>80116001--80116030</v>
      </c>
      <c r="H19" s="8"/>
    </row>
    <row r="20" spans="1:8" ht="20.100000000000001" customHeight="1">
      <c r="A20" s="3">
        <v>17</v>
      </c>
      <c r="B20" s="3" t="s">
        <v>58</v>
      </c>
      <c r="C20" s="11" t="s">
        <v>18</v>
      </c>
      <c r="D20" s="12">
        <v>30</v>
      </c>
      <c r="E20" s="5">
        <v>80117001</v>
      </c>
      <c r="F20" s="5">
        <v>80117030</v>
      </c>
      <c r="G20" s="5" t="str">
        <f t="shared" si="0"/>
        <v>80117001--80117030</v>
      </c>
      <c r="H20" s="8"/>
    </row>
    <row r="21" spans="1:8" ht="20.100000000000001" customHeight="1">
      <c r="A21" s="3">
        <v>18</v>
      </c>
      <c r="B21" s="3" t="s">
        <v>58</v>
      </c>
      <c r="C21" s="11" t="s">
        <v>19</v>
      </c>
      <c r="D21" s="12">
        <v>30</v>
      </c>
      <c r="E21" s="5">
        <v>80118001</v>
      </c>
      <c r="F21" s="5">
        <v>80118030</v>
      </c>
      <c r="G21" s="5" t="str">
        <f t="shared" si="0"/>
        <v>80118001--80118030</v>
      </c>
      <c r="H21" s="8"/>
    </row>
    <row r="22" spans="1:8" ht="20.100000000000001" customHeight="1">
      <c r="A22" s="3">
        <v>19</v>
      </c>
      <c r="B22" s="3" t="s">
        <v>58</v>
      </c>
      <c r="C22" s="11" t="s">
        <v>20</v>
      </c>
      <c r="D22" s="12">
        <v>30</v>
      </c>
      <c r="E22" s="5">
        <v>80119001</v>
      </c>
      <c r="F22" s="5">
        <v>80119030</v>
      </c>
      <c r="G22" s="5" t="str">
        <f t="shared" si="0"/>
        <v>80119001--80119030</v>
      </c>
      <c r="H22" s="8"/>
    </row>
    <row r="23" spans="1:8" ht="20.100000000000001" customHeight="1">
      <c r="A23" s="3">
        <v>20</v>
      </c>
      <c r="B23" s="3" t="s">
        <v>58</v>
      </c>
      <c r="C23" s="11" t="s">
        <v>21</v>
      </c>
      <c r="D23" s="12">
        <v>30</v>
      </c>
      <c r="E23" s="5">
        <v>80120001</v>
      </c>
      <c r="F23" s="5">
        <v>80120030</v>
      </c>
      <c r="G23" s="5" t="str">
        <f t="shared" si="0"/>
        <v>80120001--80120030</v>
      </c>
      <c r="H23" s="8"/>
    </row>
    <row r="24" spans="1:8" ht="20.100000000000001" customHeight="1">
      <c r="A24" s="3">
        <v>21</v>
      </c>
      <c r="B24" s="3" t="s">
        <v>58</v>
      </c>
      <c r="C24" s="11" t="s">
        <v>22</v>
      </c>
      <c r="D24" s="12">
        <v>30</v>
      </c>
      <c r="E24" s="5">
        <v>80121001</v>
      </c>
      <c r="F24" s="5">
        <v>80121030</v>
      </c>
      <c r="G24" s="5" t="str">
        <f t="shared" si="0"/>
        <v>80121001--80121030</v>
      </c>
      <c r="H24" s="8"/>
    </row>
    <row r="25" spans="1:8" ht="20.100000000000001" customHeight="1">
      <c r="A25" s="3">
        <v>22</v>
      </c>
      <c r="B25" s="3" t="s">
        <v>58</v>
      </c>
      <c r="C25" s="11" t="s">
        <v>23</v>
      </c>
      <c r="D25" s="12">
        <v>30</v>
      </c>
      <c r="E25" s="5">
        <v>80122001</v>
      </c>
      <c r="F25" s="5">
        <v>80122030</v>
      </c>
      <c r="G25" s="5" t="str">
        <f t="shared" si="0"/>
        <v>80122001--80122030</v>
      </c>
      <c r="H25" s="8"/>
    </row>
    <row r="26" spans="1:8" ht="20.100000000000001" customHeight="1">
      <c r="A26" s="3">
        <v>23</v>
      </c>
      <c r="B26" s="3" t="s">
        <v>58</v>
      </c>
      <c r="C26" s="11" t="s">
        <v>24</v>
      </c>
      <c r="D26" s="12">
        <v>30</v>
      </c>
      <c r="E26" s="5">
        <v>80123001</v>
      </c>
      <c r="F26" s="5">
        <v>80123030</v>
      </c>
      <c r="G26" s="5" t="str">
        <f t="shared" si="0"/>
        <v>80123001--80123030</v>
      </c>
      <c r="H26" s="8"/>
    </row>
    <row r="27" spans="1:8" ht="20.100000000000001" customHeight="1">
      <c r="A27" s="3">
        <v>24</v>
      </c>
      <c r="B27" s="3" t="s">
        <v>58</v>
      </c>
      <c r="C27" s="11" t="s">
        <v>25</v>
      </c>
      <c r="D27" s="12">
        <v>30</v>
      </c>
      <c r="E27" s="5">
        <v>80124001</v>
      </c>
      <c r="F27" s="5">
        <v>80124030</v>
      </c>
      <c r="G27" s="5" t="str">
        <f t="shared" si="0"/>
        <v>80124001--80124030</v>
      </c>
      <c r="H27" s="8"/>
    </row>
    <row r="28" spans="1:8" ht="20.100000000000001" customHeight="1">
      <c r="A28" s="3">
        <v>25</v>
      </c>
      <c r="B28" s="3" t="s">
        <v>58</v>
      </c>
      <c r="C28" s="11" t="s">
        <v>26</v>
      </c>
      <c r="D28" s="12">
        <v>30</v>
      </c>
      <c r="E28" s="5">
        <v>80125001</v>
      </c>
      <c r="F28" s="5">
        <v>80125030</v>
      </c>
      <c r="G28" s="5" t="str">
        <f t="shared" si="0"/>
        <v>80125001--80125030</v>
      </c>
      <c r="H28" s="8"/>
    </row>
    <row r="29" spans="1:8" ht="20.100000000000001" customHeight="1">
      <c r="A29" s="3">
        <v>26</v>
      </c>
      <c r="B29" s="3" t="s">
        <v>58</v>
      </c>
      <c r="C29" s="11" t="s">
        <v>27</v>
      </c>
      <c r="D29" s="12">
        <v>30</v>
      </c>
      <c r="E29" s="5">
        <v>80126001</v>
      </c>
      <c r="F29" s="5">
        <v>80126030</v>
      </c>
      <c r="G29" s="5" t="str">
        <f t="shared" si="0"/>
        <v>80126001--80126030</v>
      </c>
      <c r="H29" s="8"/>
    </row>
    <row r="30" spans="1:8" ht="20.100000000000001" customHeight="1">
      <c r="A30" s="3">
        <v>27</v>
      </c>
      <c r="B30" s="3" t="s">
        <v>58</v>
      </c>
      <c r="C30" s="11" t="s">
        <v>28</v>
      </c>
      <c r="D30" s="12">
        <v>30</v>
      </c>
      <c r="E30" s="5">
        <v>80127001</v>
      </c>
      <c r="F30" s="5">
        <v>80127030</v>
      </c>
      <c r="G30" s="5" t="str">
        <f t="shared" si="0"/>
        <v>80127001--80127030</v>
      </c>
      <c r="H30" s="8"/>
    </row>
    <row r="31" spans="1:8" ht="20.100000000000001" customHeight="1">
      <c r="A31" s="3">
        <v>28</v>
      </c>
      <c r="B31" s="3" t="s">
        <v>58</v>
      </c>
      <c r="C31" s="11" t="s">
        <v>29</v>
      </c>
      <c r="D31" s="12">
        <v>30</v>
      </c>
      <c r="E31" s="5">
        <v>80128001</v>
      </c>
      <c r="F31" s="5">
        <v>80128030</v>
      </c>
      <c r="G31" s="5" t="str">
        <f t="shared" si="0"/>
        <v>80128001--80128030</v>
      </c>
      <c r="H31" s="8"/>
    </row>
    <row r="32" spans="1:8" ht="20.100000000000001" customHeight="1">
      <c r="A32" s="3">
        <v>29</v>
      </c>
      <c r="B32" s="3" t="s">
        <v>58</v>
      </c>
      <c r="C32" s="11" t="s">
        <v>30</v>
      </c>
      <c r="D32" s="12">
        <v>30</v>
      </c>
      <c r="E32" s="5">
        <v>80129001</v>
      </c>
      <c r="F32" s="5">
        <v>80129030</v>
      </c>
      <c r="G32" s="5" t="str">
        <f t="shared" si="0"/>
        <v>80129001--80129030</v>
      </c>
      <c r="H32" s="8"/>
    </row>
    <row r="33" spans="1:8" ht="20.100000000000001" customHeight="1">
      <c r="A33" s="3">
        <v>30</v>
      </c>
      <c r="B33" s="3" t="s">
        <v>58</v>
      </c>
      <c r="C33" s="11" t="s">
        <v>31</v>
      </c>
      <c r="D33" s="12">
        <v>30</v>
      </c>
      <c r="E33" s="5">
        <v>80130001</v>
      </c>
      <c r="F33" s="5">
        <v>80130030</v>
      </c>
      <c r="G33" s="5" t="str">
        <f t="shared" si="0"/>
        <v>80130001--80130030</v>
      </c>
      <c r="H33" s="8"/>
    </row>
    <row r="34" spans="1:8" ht="20.100000000000001" customHeight="1">
      <c r="A34" s="3">
        <v>31</v>
      </c>
      <c r="B34" s="3" t="s">
        <v>58</v>
      </c>
      <c r="C34" s="11" t="s">
        <v>32</v>
      </c>
      <c r="D34" s="12">
        <v>30</v>
      </c>
      <c r="E34" s="5">
        <v>80131001</v>
      </c>
      <c r="F34" s="5">
        <v>80131030</v>
      </c>
      <c r="G34" s="5" t="str">
        <f t="shared" si="0"/>
        <v>80131001--80131030</v>
      </c>
      <c r="H34" s="8"/>
    </row>
    <row r="35" spans="1:8" ht="20.100000000000001" customHeight="1">
      <c r="A35" s="3">
        <v>32</v>
      </c>
      <c r="B35" s="3" t="s">
        <v>58</v>
      </c>
      <c r="C35" s="11" t="s">
        <v>33</v>
      </c>
      <c r="D35" s="12">
        <v>30</v>
      </c>
      <c r="E35" s="5">
        <v>80132001</v>
      </c>
      <c r="F35" s="5">
        <v>80132030</v>
      </c>
      <c r="G35" s="5" t="str">
        <f t="shared" si="0"/>
        <v>80132001--80132030</v>
      </c>
      <c r="H35" s="8"/>
    </row>
    <row r="36" spans="1:8" ht="20.100000000000001" customHeight="1">
      <c r="A36" s="3">
        <v>33</v>
      </c>
      <c r="B36" s="3" t="s">
        <v>58</v>
      </c>
      <c r="C36" s="11" t="s">
        <v>34</v>
      </c>
      <c r="D36" s="12">
        <v>30</v>
      </c>
      <c r="E36" s="5">
        <v>80133001</v>
      </c>
      <c r="F36" s="5">
        <v>80133030</v>
      </c>
      <c r="G36" s="5" t="str">
        <f t="shared" ref="G36:G67" si="1">E36&amp;"--"&amp;F36</f>
        <v>80133001--80133030</v>
      </c>
      <c r="H36" s="8"/>
    </row>
    <row r="37" spans="1:8" ht="20.100000000000001" customHeight="1">
      <c r="A37" s="3">
        <v>34</v>
      </c>
      <c r="B37" s="3" t="s">
        <v>58</v>
      </c>
      <c r="C37" s="11" t="s">
        <v>35</v>
      </c>
      <c r="D37" s="12">
        <v>30</v>
      </c>
      <c r="E37" s="5">
        <v>80134001</v>
      </c>
      <c r="F37" s="5">
        <v>80134030</v>
      </c>
      <c r="G37" s="5" t="str">
        <f t="shared" si="1"/>
        <v>80134001--80134030</v>
      </c>
      <c r="H37" s="8"/>
    </row>
    <row r="38" spans="1:8" ht="20.100000000000001" customHeight="1">
      <c r="A38" s="3">
        <v>35</v>
      </c>
      <c r="B38" s="3" t="s">
        <v>58</v>
      </c>
      <c r="C38" s="11" t="s">
        <v>36</v>
      </c>
      <c r="D38" s="12">
        <v>30</v>
      </c>
      <c r="E38" s="5">
        <v>80135001</v>
      </c>
      <c r="F38" s="5">
        <v>80135030</v>
      </c>
      <c r="G38" s="5" t="str">
        <f t="shared" si="1"/>
        <v>80135001--80135030</v>
      </c>
      <c r="H38" s="8"/>
    </row>
    <row r="39" spans="1:8" ht="20.100000000000001" customHeight="1">
      <c r="A39" s="3">
        <v>36</v>
      </c>
      <c r="B39" s="3" t="s">
        <v>58</v>
      </c>
      <c r="C39" s="11" t="s">
        <v>37</v>
      </c>
      <c r="D39" s="12">
        <v>30</v>
      </c>
      <c r="E39" s="5">
        <v>80136001</v>
      </c>
      <c r="F39" s="5">
        <v>80136030</v>
      </c>
      <c r="G39" s="5" t="str">
        <f t="shared" si="1"/>
        <v>80136001--80136030</v>
      </c>
      <c r="H39" s="8"/>
    </row>
    <row r="40" spans="1:8" ht="20.100000000000001" customHeight="1">
      <c r="A40" s="3">
        <v>37</v>
      </c>
      <c r="B40" s="3" t="s">
        <v>58</v>
      </c>
      <c r="C40" s="11" t="s">
        <v>38</v>
      </c>
      <c r="D40" s="12">
        <v>30</v>
      </c>
      <c r="E40" s="5">
        <v>80137001</v>
      </c>
      <c r="F40" s="5">
        <v>80137030</v>
      </c>
      <c r="G40" s="5" t="str">
        <f t="shared" si="1"/>
        <v>80137001--80137030</v>
      </c>
      <c r="H40" s="8"/>
    </row>
    <row r="41" spans="1:8" ht="20.100000000000001" customHeight="1">
      <c r="A41" s="3">
        <v>38</v>
      </c>
      <c r="B41" s="3" t="s">
        <v>58</v>
      </c>
      <c r="C41" s="11" t="s">
        <v>39</v>
      </c>
      <c r="D41" s="12">
        <v>30</v>
      </c>
      <c r="E41" s="5">
        <v>80138001</v>
      </c>
      <c r="F41" s="5">
        <v>80138030</v>
      </c>
      <c r="G41" s="5" t="str">
        <f t="shared" si="1"/>
        <v>80138001--80138030</v>
      </c>
      <c r="H41" s="4"/>
    </row>
    <row r="42" spans="1:8" ht="20.100000000000001" customHeight="1">
      <c r="A42" s="3">
        <v>39</v>
      </c>
      <c r="B42" s="3" t="s">
        <v>58</v>
      </c>
      <c r="C42" s="11" t="s">
        <v>40</v>
      </c>
      <c r="D42" s="12">
        <v>30</v>
      </c>
      <c r="E42" s="5">
        <v>80139001</v>
      </c>
      <c r="F42" s="5">
        <v>80139030</v>
      </c>
      <c r="G42" s="5" t="str">
        <f t="shared" si="1"/>
        <v>80139001--80139030</v>
      </c>
      <c r="H42" s="4"/>
    </row>
    <row r="43" spans="1:8" ht="20.100000000000001" customHeight="1">
      <c r="A43" s="3">
        <v>40</v>
      </c>
      <c r="B43" s="3" t="s">
        <v>58</v>
      </c>
      <c r="C43" s="11" t="s">
        <v>41</v>
      </c>
      <c r="D43" s="12">
        <v>30</v>
      </c>
      <c r="E43" s="5">
        <v>80140001</v>
      </c>
      <c r="F43" s="5">
        <v>80140030</v>
      </c>
      <c r="G43" s="5" t="str">
        <f t="shared" si="1"/>
        <v>80140001--80140030</v>
      </c>
      <c r="H43" s="4"/>
    </row>
    <row r="44" spans="1:8" ht="20.100000000000001" customHeight="1">
      <c r="A44" s="3">
        <v>41</v>
      </c>
      <c r="B44" s="3" t="s">
        <v>58</v>
      </c>
      <c r="C44" s="11" t="s">
        <v>42</v>
      </c>
      <c r="D44" s="12">
        <v>30</v>
      </c>
      <c r="E44" s="5">
        <v>80141001</v>
      </c>
      <c r="F44" s="5">
        <v>80141030</v>
      </c>
      <c r="G44" s="5" t="str">
        <f t="shared" si="1"/>
        <v>80141001--80141030</v>
      </c>
      <c r="H44" s="4"/>
    </row>
    <row r="45" spans="1:8" ht="20.100000000000001" customHeight="1">
      <c r="A45" s="3">
        <v>42</v>
      </c>
      <c r="B45" s="3" t="s">
        <v>58</v>
      </c>
      <c r="C45" s="11" t="s">
        <v>43</v>
      </c>
      <c r="D45" s="12">
        <v>30</v>
      </c>
      <c r="E45" s="5">
        <v>80142001</v>
      </c>
      <c r="F45" s="5">
        <v>80142030</v>
      </c>
      <c r="G45" s="5" t="str">
        <f t="shared" si="1"/>
        <v>80142001--80142030</v>
      </c>
      <c r="H45" s="4"/>
    </row>
    <row r="46" spans="1:8" ht="20.100000000000001" customHeight="1">
      <c r="A46" s="3">
        <v>43</v>
      </c>
      <c r="B46" s="3" t="s">
        <v>58</v>
      </c>
      <c r="C46" s="11" t="s">
        <v>44</v>
      </c>
      <c r="D46" s="12">
        <v>30</v>
      </c>
      <c r="E46" s="5">
        <v>80143001</v>
      </c>
      <c r="F46" s="5">
        <v>80143030</v>
      </c>
      <c r="G46" s="5" t="str">
        <f t="shared" si="1"/>
        <v>80143001--80143030</v>
      </c>
      <c r="H46" s="4"/>
    </row>
    <row r="47" spans="1:8" ht="20.100000000000001" customHeight="1">
      <c r="A47" s="3">
        <v>44</v>
      </c>
      <c r="B47" s="3" t="s">
        <v>58</v>
      </c>
      <c r="C47" s="11" t="s">
        <v>45</v>
      </c>
      <c r="D47" s="12">
        <v>30</v>
      </c>
      <c r="E47" s="5">
        <v>80144001</v>
      </c>
      <c r="F47" s="5">
        <v>80144030</v>
      </c>
      <c r="G47" s="5" t="str">
        <f t="shared" si="1"/>
        <v>80144001--80144030</v>
      </c>
      <c r="H47" s="4"/>
    </row>
    <row r="48" spans="1:8" ht="20.100000000000001" customHeight="1">
      <c r="A48" s="3">
        <v>45</v>
      </c>
      <c r="B48" s="3" t="s">
        <v>59</v>
      </c>
      <c r="C48" s="11" t="s">
        <v>60</v>
      </c>
      <c r="D48" s="12">
        <v>30</v>
      </c>
      <c r="E48" s="5">
        <v>80201001</v>
      </c>
      <c r="F48" s="5">
        <v>80201030</v>
      </c>
      <c r="G48" s="5" t="str">
        <f t="shared" si="1"/>
        <v>80201001--80201030</v>
      </c>
      <c r="H48" s="4"/>
    </row>
    <row r="49" spans="1:8" ht="20.100000000000001" customHeight="1">
      <c r="A49" s="3">
        <v>46</v>
      </c>
      <c r="B49" s="3" t="s">
        <v>61</v>
      </c>
      <c r="C49" s="11" t="s">
        <v>46</v>
      </c>
      <c r="D49" s="12">
        <v>30</v>
      </c>
      <c r="E49" s="5">
        <v>80202001</v>
      </c>
      <c r="F49" s="5">
        <v>80202030</v>
      </c>
      <c r="G49" s="5" t="str">
        <f t="shared" si="1"/>
        <v>80202001--80202030</v>
      </c>
      <c r="H49" s="4"/>
    </row>
    <row r="50" spans="1:8" ht="20.100000000000001" customHeight="1">
      <c r="A50" s="3">
        <v>47</v>
      </c>
      <c r="B50" s="3" t="s">
        <v>62</v>
      </c>
      <c r="C50" s="11" t="s">
        <v>4</v>
      </c>
      <c r="D50" s="12">
        <v>30</v>
      </c>
      <c r="E50" s="5">
        <v>80203001</v>
      </c>
      <c r="F50" s="5">
        <v>80203030</v>
      </c>
      <c r="G50" s="5" t="str">
        <f t="shared" si="1"/>
        <v>80203001--80203030</v>
      </c>
      <c r="H50" s="4"/>
    </row>
    <row r="51" spans="1:8" ht="20.100000000000001" customHeight="1">
      <c r="A51" s="3">
        <v>48</v>
      </c>
      <c r="B51" s="3" t="s">
        <v>59</v>
      </c>
      <c r="C51" s="11" t="s">
        <v>5</v>
      </c>
      <c r="D51" s="12">
        <v>30</v>
      </c>
      <c r="E51" s="5">
        <v>80204001</v>
      </c>
      <c r="F51" s="5">
        <v>80204030</v>
      </c>
      <c r="G51" s="5" t="str">
        <f t="shared" si="1"/>
        <v>80204001--80204030</v>
      </c>
      <c r="H51" s="4"/>
    </row>
    <row r="52" spans="1:8" ht="20.100000000000001" customHeight="1">
      <c r="A52" s="3">
        <v>49</v>
      </c>
      <c r="B52" s="3" t="s">
        <v>59</v>
      </c>
      <c r="C52" s="11" t="s">
        <v>6</v>
      </c>
      <c r="D52" s="12">
        <v>30</v>
      </c>
      <c r="E52" s="5">
        <v>80205001</v>
      </c>
      <c r="F52" s="5">
        <v>80205030</v>
      </c>
      <c r="G52" s="5" t="str">
        <f t="shared" si="1"/>
        <v>80205001--80205030</v>
      </c>
      <c r="H52" s="4"/>
    </row>
    <row r="53" spans="1:8" ht="20.100000000000001" customHeight="1">
      <c r="A53" s="3">
        <v>50</v>
      </c>
      <c r="B53" s="3" t="s">
        <v>59</v>
      </c>
      <c r="C53" s="11" t="s">
        <v>7</v>
      </c>
      <c r="D53" s="12">
        <v>30</v>
      </c>
      <c r="E53" s="5">
        <v>80206001</v>
      </c>
      <c r="F53" s="5">
        <v>80206030</v>
      </c>
      <c r="G53" s="5" t="str">
        <f t="shared" si="1"/>
        <v>80206001--80206030</v>
      </c>
      <c r="H53" s="4"/>
    </row>
    <row r="54" spans="1:8" ht="20.100000000000001" customHeight="1">
      <c r="A54" s="3">
        <v>51</v>
      </c>
      <c r="B54" s="3" t="s">
        <v>59</v>
      </c>
      <c r="C54" s="11" t="s">
        <v>8</v>
      </c>
      <c r="D54" s="12">
        <v>30</v>
      </c>
      <c r="E54" s="5">
        <v>80207001</v>
      </c>
      <c r="F54" s="5">
        <v>80207030</v>
      </c>
      <c r="G54" s="5" t="str">
        <f t="shared" si="1"/>
        <v>80207001--80207030</v>
      </c>
      <c r="H54" s="4"/>
    </row>
    <row r="55" spans="1:8" ht="20.100000000000001" customHeight="1">
      <c r="A55" s="3">
        <v>52</v>
      </c>
      <c r="B55" s="3" t="s">
        <v>59</v>
      </c>
      <c r="C55" s="11" t="s">
        <v>9</v>
      </c>
      <c r="D55" s="12">
        <v>30</v>
      </c>
      <c r="E55" s="5">
        <v>80208001</v>
      </c>
      <c r="F55" s="5">
        <v>80208030</v>
      </c>
      <c r="G55" s="5" t="str">
        <f t="shared" si="1"/>
        <v>80208001--80208030</v>
      </c>
      <c r="H55" s="4"/>
    </row>
    <row r="56" spans="1:8" ht="20.100000000000001" customHeight="1">
      <c r="A56" s="3">
        <v>53</v>
      </c>
      <c r="B56" s="3" t="s">
        <v>59</v>
      </c>
      <c r="C56" s="11" t="s">
        <v>10</v>
      </c>
      <c r="D56" s="12">
        <v>30</v>
      </c>
      <c r="E56" s="5">
        <v>80209001</v>
      </c>
      <c r="F56" s="5">
        <v>80209030</v>
      </c>
      <c r="G56" s="5" t="str">
        <f t="shared" si="1"/>
        <v>80209001--80209030</v>
      </c>
      <c r="H56" s="4"/>
    </row>
    <row r="57" spans="1:8" ht="20.100000000000001" customHeight="1">
      <c r="A57" s="3">
        <v>54</v>
      </c>
      <c r="B57" s="3" t="s">
        <v>59</v>
      </c>
      <c r="C57" s="11" t="s">
        <v>11</v>
      </c>
      <c r="D57" s="12">
        <v>30</v>
      </c>
      <c r="E57" s="5">
        <v>80210001</v>
      </c>
      <c r="F57" s="5">
        <v>80210030</v>
      </c>
      <c r="G57" s="5" t="str">
        <f t="shared" si="1"/>
        <v>80210001--80210030</v>
      </c>
      <c r="H57" s="4"/>
    </row>
    <row r="58" spans="1:8" ht="20.100000000000001" customHeight="1">
      <c r="A58" s="3">
        <v>55</v>
      </c>
      <c r="B58" s="3" t="s">
        <v>59</v>
      </c>
      <c r="C58" s="11" t="s">
        <v>12</v>
      </c>
      <c r="D58" s="12">
        <v>30</v>
      </c>
      <c r="E58" s="5">
        <v>80211001</v>
      </c>
      <c r="F58" s="5">
        <v>80211030</v>
      </c>
      <c r="G58" s="5" t="str">
        <f t="shared" si="1"/>
        <v>80211001--80211030</v>
      </c>
      <c r="H58" s="4"/>
    </row>
    <row r="59" spans="1:8" ht="20.100000000000001" customHeight="1">
      <c r="A59" s="3">
        <v>56</v>
      </c>
      <c r="B59" s="3" t="s">
        <v>59</v>
      </c>
      <c r="C59" s="11" t="s">
        <v>13</v>
      </c>
      <c r="D59" s="12">
        <v>30</v>
      </c>
      <c r="E59" s="5">
        <v>80212001</v>
      </c>
      <c r="F59" s="5">
        <v>80212030</v>
      </c>
      <c r="G59" s="5" t="str">
        <f t="shared" si="1"/>
        <v>80212001--80212030</v>
      </c>
      <c r="H59" s="4"/>
    </row>
    <row r="60" spans="1:8" ht="20.100000000000001" customHeight="1">
      <c r="A60" s="3">
        <v>57</v>
      </c>
      <c r="B60" s="3" t="s">
        <v>59</v>
      </c>
      <c r="C60" s="11" t="s">
        <v>14</v>
      </c>
      <c r="D60" s="12">
        <v>30</v>
      </c>
      <c r="E60" s="5">
        <v>80213001</v>
      </c>
      <c r="F60" s="5">
        <v>80213030</v>
      </c>
      <c r="G60" s="5" t="str">
        <f t="shared" si="1"/>
        <v>80213001--80213030</v>
      </c>
      <c r="H60" s="4"/>
    </row>
    <row r="61" spans="1:8" ht="20.100000000000001" customHeight="1">
      <c r="A61" s="3">
        <v>58</v>
      </c>
      <c r="B61" s="3" t="s">
        <v>59</v>
      </c>
      <c r="C61" s="11" t="s">
        <v>15</v>
      </c>
      <c r="D61" s="12">
        <v>30</v>
      </c>
      <c r="E61" s="5">
        <v>80214001</v>
      </c>
      <c r="F61" s="5">
        <v>80214030</v>
      </c>
      <c r="G61" s="5" t="str">
        <f t="shared" si="1"/>
        <v>80214001--80214030</v>
      </c>
      <c r="H61" s="4"/>
    </row>
    <row r="62" spans="1:8" ht="20.100000000000001" customHeight="1">
      <c r="A62" s="3">
        <v>59</v>
      </c>
      <c r="B62" s="3" t="s">
        <v>59</v>
      </c>
      <c r="C62" s="11" t="s">
        <v>16</v>
      </c>
      <c r="D62" s="12">
        <v>30</v>
      </c>
      <c r="E62" s="5">
        <v>80215001</v>
      </c>
      <c r="F62" s="5">
        <v>80215030</v>
      </c>
      <c r="G62" s="5" t="str">
        <f t="shared" si="1"/>
        <v>80215001--80215030</v>
      </c>
      <c r="H62" s="4"/>
    </row>
    <row r="63" spans="1:8" ht="20.100000000000001" customHeight="1">
      <c r="A63" s="3">
        <v>60</v>
      </c>
      <c r="B63" s="3" t="s">
        <v>59</v>
      </c>
      <c r="C63" s="11" t="s">
        <v>17</v>
      </c>
      <c r="D63" s="12">
        <v>30</v>
      </c>
      <c r="E63" s="5">
        <v>80216001</v>
      </c>
      <c r="F63" s="5">
        <v>80216030</v>
      </c>
      <c r="G63" s="5" t="str">
        <f t="shared" si="1"/>
        <v>80216001--80216030</v>
      </c>
      <c r="H63" s="4"/>
    </row>
    <row r="64" spans="1:8" ht="20.100000000000001" customHeight="1">
      <c r="A64" s="3">
        <v>61</v>
      </c>
      <c r="B64" s="3" t="s">
        <v>59</v>
      </c>
      <c r="C64" s="11" t="s">
        <v>18</v>
      </c>
      <c r="D64" s="12">
        <v>30</v>
      </c>
      <c r="E64" s="5">
        <v>80217001</v>
      </c>
      <c r="F64" s="5">
        <v>80217030</v>
      </c>
      <c r="G64" s="5" t="str">
        <f t="shared" si="1"/>
        <v>80217001--80217030</v>
      </c>
      <c r="H64" s="4"/>
    </row>
    <row r="65" spans="1:8" ht="20.100000000000001" customHeight="1">
      <c r="A65" s="3">
        <v>62</v>
      </c>
      <c r="B65" s="3" t="s">
        <v>59</v>
      </c>
      <c r="C65" s="11" t="s">
        <v>19</v>
      </c>
      <c r="D65" s="12">
        <v>30</v>
      </c>
      <c r="E65" s="5">
        <v>80218001</v>
      </c>
      <c r="F65" s="5">
        <v>80218030</v>
      </c>
      <c r="G65" s="5" t="str">
        <f t="shared" si="1"/>
        <v>80218001--80218030</v>
      </c>
      <c r="H65" s="4"/>
    </row>
    <row r="66" spans="1:8" ht="20.100000000000001" customHeight="1">
      <c r="A66" s="3">
        <v>63</v>
      </c>
      <c r="B66" s="3" t="s">
        <v>59</v>
      </c>
      <c r="C66" s="11" t="s">
        <v>20</v>
      </c>
      <c r="D66" s="12">
        <v>30</v>
      </c>
      <c r="E66" s="5">
        <v>80219001</v>
      </c>
      <c r="F66" s="5">
        <v>80219030</v>
      </c>
      <c r="G66" s="5" t="str">
        <f t="shared" si="1"/>
        <v>80219001--80219030</v>
      </c>
      <c r="H66" s="4"/>
    </row>
    <row r="67" spans="1:8" ht="20.100000000000001" customHeight="1">
      <c r="A67" s="3">
        <v>64</v>
      </c>
      <c r="B67" s="3" t="s">
        <v>59</v>
      </c>
      <c r="C67" s="11" t="s">
        <v>21</v>
      </c>
      <c r="D67" s="12">
        <v>30</v>
      </c>
      <c r="E67" s="5">
        <v>80220001</v>
      </c>
      <c r="F67" s="5">
        <v>80220030</v>
      </c>
      <c r="G67" s="5" t="str">
        <f t="shared" si="1"/>
        <v>80220001--80220030</v>
      </c>
      <c r="H67" s="4"/>
    </row>
    <row r="68" spans="1:8" ht="20.100000000000001" customHeight="1">
      <c r="A68" s="3">
        <v>65</v>
      </c>
      <c r="B68" s="3" t="s">
        <v>59</v>
      </c>
      <c r="C68" s="11" t="s">
        <v>22</v>
      </c>
      <c r="D68" s="12">
        <v>30</v>
      </c>
      <c r="E68" s="5">
        <v>80221001</v>
      </c>
      <c r="F68" s="5">
        <v>80221030</v>
      </c>
      <c r="G68" s="5" t="str">
        <f t="shared" ref="G68:G89" si="2">E68&amp;"--"&amp;F68</f>
        <v>80221001--80221030</v>
      </c>
      <c r="H68" s="4"/>
    </row>
    <row r="69" spans="1:8" ht="20.100000000000001" customHeight="1">
      <c r="A69" s="3">
        <v>66</v>
      </c>
      <c r="B69" s="3" t="s">
        <v>59</v>
      </c>
      <c r="C69" s="11" t="s">
        <v>23</v>
      </c>
      <c r="D69" s="12">
        <v>30</v>
      </c>
      <c r="E69" s="5">
        <v>80222001</v>
      </c>
      <c r="F69" s="5">
        <v>80222030</v>
      </c>
      <c r="G69" s="5" t="str">
        <f t="shared" si="2"/>
        <v>80222001--80222030</v>
      </c>
      <c r="H69" s="4"/>
    </row>
    <row r="70" spans="1:8" ht="20.100000000000001" customHeight="1">
      <c r="A70" s="3">
        <v>67</v>
      </c>
      <c r="B70" s="3" t="s">
        <v>59</v>
      </c>
      <c r="C70" s="11" t="s">
        <v>24</v>
      </c>
      <c r="D70" s="12">
        <v>30</v>
      </c>
      <c r="E70" s="5">
        <v>80223001</v>
      </c>
      <c r="F70" s="5">
        <v>80223030</v>
      </c>
      <c r="G70" s="5" t="str">
        <f t="shared" si="2"/>
        <v>80223001--80223030</v>
      </c>
      <c r="H70" s="4"/>
    </row>
    <row r="71" spans="1:8" ht="20.100000000000001" customHeight="1">
      <c r="A71" s="3">
        <v>68</v>
      </c>
      <c r="B71" s="3" t="s">
        <v>59</v>
      </c>
      <c r="C71" s="11" t="s">
        <v>25</v>
      </c>
      <c r="D71" s="12">
        <v>30</v>
      </c>
      <c r="E71" s="5">
        <v>80224001</v>
      </c>
      <c r="F71" s="5">
        <v>80224030</v>
      </c>
      <c r="G71" s="5" t="str">
        <f t="shared" si="2"/>
        <v>80224001--80224030</v>
      </c>
      <c r="H71" s="4"/>
    </row>
    <row r="72" spans="1:8" ht="20.100000000000001" customHeight="1">
      <c r="A72" s="3">
        <v>69</v>
      </c>
      <c r="B72" s="3" t="s">
        <v>59</v>
      </c>
      <c r="C72" s="11" t="s">
        <v>26</v>
      </c>
      <c r="D72" s="12">
        <v>30</v>
      </c>
      <c r="E72" s="5">
        <v>80225001</v>
      </c>
      <c r="F72" s="5">
        <v>80225030</v>
      </c>
      <c r="G72" s="5" t="str">
        <f t="shared" si="2"/>
        <v>80225001--80225030</v>
      </c>
      <c r="H72" s="4"/>
    </row>
    <row r="73" spans="1:8" ht="20.100000000000001" customHeight="1">
      <c r="A73" s="3">
        <v>70</v>
      </c>
      <c r="B73" s="3" t="s">
        <v>59</v>
      </c>
      <c r="C73" s="11" t="s">
        <v>27</v>
      </c>
      <c r="D73" s="12">
        <v>30</v>
      </c>
      <c r="E73" s="5">
        <v>80226001</v>
      </c>
      <c r="F73" s="5">
        <v>80226030</v>
      </c>
      <c r="G73" s="5" t="str">
        <f t="shared" si="2"/>
        <v>80226001--80226030</v>
      </c>
      <c r="H73" s="4"/>
    </row>
    <row r="74" spans="1:8" ht="20.100000000000001" customHeight="1">
      <c r="A74" s="3">
        <v>71</v>
      </c>
      <c r="B74" s="3" t="s">
        <v>59</v>
      </c>
      <c r="C74" s="11" t="s">
        <v>28</v>
      </c>
      <c r="D74" s="12">
        <v>30</v>
      </c>
      <c r="E74" s="5">
        <v>80227001</v>
      </c>
      <c r="F74" s="5">
        <v>80227030</v>
      </c>
      <c r="G74" s="5" t="str">
        <f t="shared" si="2"/>
        <v>80227001--80227030</v>
      </c>
      <c r="H74" s="4"/>
    </row>
    <row r="75" spans="1:8" ht="20.100000000000001" customHeight="1">
      <c r="A75" s="3">
        <v>72</v>
      </c>
      <c r="B75" s="3" t="s">
        <v>59</v>
      </c>
      <c r="C75" s="11" t="s">
        <v>29</v>
      </c>
      <c r="D75" s="12">
        <v>30</v>
      </c>
      <c r="E75" s="5">
        <v>80228001</v>
      </c>
      <c r="F75" s="5">
        <v>80228030</v>
      </c>
      <c r="G75" s="5" t="str">
        <f t="shared" si="2"/>
        <v>80228001--80228030</v>
      </c>
      <c r="H75" s="4"/>
    </row>
    <row r="76" spans="1:8" ht="20.100000000000001" customHeight="1">
      <c r="A76" s="3">
        <v>73</v>
      </c>
      <c r="B76" s="3" t="s">
        <v>59</v>
      </c>
      <c r="C76" s="11" t="s">
        <v>30</v>
      </c>
      <c r="D76" s="12">
        <v>30</v>
      </c>
      <c r="E76" s="5">
        <v>80229001</v>
      </c>
      <c r="F76" s="5">
        <v>80229030</v>
      </c>
      <c r="G76" s="5" t="str">
        <f t="shared" si="2"/>
        <v>80229001--80229030</v>
      </c>
      <c r="H76" s="4"/>
    </row>
    <row r="77" spans="1:8" ht="20.100000000000001" customHeight="1">
      <c r="A77" s="3">
        <v>74</v>
      </c>
      <c r="B77" s="3" t="s">
        <v>59</v>
      </c>
      <c r="C77" s="11" t="s">
        <v>31</v>
      </c>
      <c r="D77" s="12">
        <v>30</v>
      </c>
      <c r="E77" s="5">
        <v>80230001</v>
      </c>
      <c r="F77" s="5">
        <v>80230030</v>
      </c>
      <c r="G77" s="5" t="str">
        <f t="shared" si="2"/>
        <v>80230001--80230030</v>
      </c>
      <c r="H77" s="4"/>
    </row>
    <row r="78" spans="1:8" ht="20.100000000000001" customHeight="1">
      <c r="A78" s="3">
        <v>75</v>
      </c>
      <c r="B78" s="3" t="s">
        <v>59</v>
      </c>
      <c r="C78" s="11" t="s">
        <v>32</v>
      </c>
      <c r="D78" s="12">
        <v>30</v>
      </c>
      <c r="E78" s="5">
        <v>80231001</v>
      </c>
      <c r="F78" s="5">
        <v>80231030</v>
      </c>
      <c r="G78" s="5" t="str">
        <f t="shared" si="2"/>
        <v>80231001--80231030</v>
      </c>
      <c r="H78" s="4"/>
    </row>
    <row r="79" spans="1:8" ht="20.100000000000001" customHeight="1">
      <c r="A79" s="3">
        <v>76</v>
      </c>
      <c r="B79" s="3" t="s">
        <v>59</v>
      </c>
      <c r="C79" s="11" t="s">
        <v>33</v>
      </c>
      <c r="D79" s="12">
        <v>30</v>
      </c>
      <c r="E79" s="5">
        <v>80232001</v>
      </c>
      <c r="F79" s="5">
        <v>80232030</v>
      </c>
      <c r="G79" s="5" t="str">
        <f t="shared" si="2"/>
        <v>80232001--80232030</v>
      </c>
      <c r="H79" s="4"/>
    </row>
    <row r="80" spans="1:8" ht="20.100000000000001" customHeight="1">
      <c r="A80" s="3">
        <v>77</v>
      </c>
      <c r="B80" s="3" t="s">
        <v>59</v>
      </c>
      <c r="C80" s="11" t="s">
        <v>34</v>
      </c>
      <c r="D80" s="12">
        <v>30</v>
      </c>
      <c r="E80" s="5">
        <v>80233001</v>
      </c>
      <c r="F80" s="5">
        <v>80233030</v>
      </c>
      <c r="G80" s="5" t="str">
        <f t="shared" si="2"/>
        <v>80233001--80233030</v>
      </c>
      <c r="H80" s="4"/>
    </row>
    <row r="81" spans="1:8" ht="20.100000000000001" customHeight="1">
      <c r="A81" s="3">
        <v>78</v>
      </c>
      <c r="B81" s="3" t="s">
        <v>59</v>
      </c>
      <c r="C81" s="11" t="s">
        <v>35</v>
      </c>
      <c r="D81" s="12">
        <v>30</v>
      </c>
      <c r="E81" s="5">
        <v>80234001</v>
      </c>
      <c r="F81" s="5">
        <v>80234030</v>
      </c>
      <c r="G81" s="5" t="str">
        <f t="shared" si="2"/>
        <v>80234001--80234030</v>
      </c>
      <c r="H81" s="4"/>
    </row>
    <row r="82" spans="1:8" ht="20.100000000000001" customHeight="1">
      <c r="A82" s="3">
        <v>79</v>
      </c>
      <c r="B82" s="3" t="s">
        <v>59</v>
      </c>
      <c r="C82" s="11" t="s">
        <v>36</v>
      </c>
      <c r="D82" s="12">
        <v>30</v>
      </c>
      <c r="E82" s="5">
        <v>80235001</v>
      </c>
      <c r="F82" s="5">
        <v>80235030</v>
      </c>
      <c r="G82" s="5" t="str">
        <f t="shared" si="2"/>
        <v>80235001--80235030</v>
      </c>
      <c r="H82" s="4"/>
    </row>
    <row r="83" spans="1:8" ht="20.100000000000001" customHeight="1">
      <c r="A83" s="3">
        <v>80</v>
      </c>
      <c r="B83" s="3" t="s">
        <v>59</v>
      </c>
      <c r="C83" s="11" t="s">
        <v>37</v>
      </c>
      <c r="D83" s="12">
        <v>30</v>
      </c>
      <c r="E83" s="5">
        <v>80236001</v>
      </c>
      <c r="F83" s="5">
        <v>80236030</v>
      </c>
      <c r="G83" s="5" t="str">
        <f t="shared" si="2"/>
        <v>80236001--80236030</v>
      </c>
      <c r="H83" s="4"/>
    </row>
    <row r="84" spans="1:8" ht="20.100000000000001" customHeight="1">
      <c r="A84" s="3">
        <v>81</v>
      </c>
      <c r="B84" s="3" t="s">
        <v>59</v>
      </c>
      <c r="C84" s="11" t="s">
        <v>38</v>
      </c>
      <c r="D84" s="12">
        <v>30</v>
      </c>
      <c r="E84" s="5">
        <v>80237001</v>
      </c>
      <c r="F84" s="5">
        <v>80237030</v>
      </c>
      <c r="G84" s="5" t="str">
        <f t="shared" si="2"/>
        <v>80237001--80237030</v>
      </c>
      <c r="H84" s="4"/>
    </row>
    <row r="85" spans="1:8" ht="20.100000000000001" customHeight="1">
      <c r="A85" s="3">
        <v>82</v>
      </c>
      <c r="B85" s="3" t="s">
        <v>59</v>
      </c>
      <c r="C85" s="11" t="s">
        <v>39</v>
      </c>
      <c r="D85" s="12">
        <v>30</v>
      </c>
      <c r="E85" s="5">
        <v>80238001</v>
      </c>
      <c r="F85" s="5">
        <v>80238030</v>
      </c>
      <c r="G85" s="5" t="str">
        <f t="shared" si="2"/>
        <v>80238001--80238030</v>
      </c>
      <c r="H85" s="4"/>
    </row>
    <row r="86" spans="1:8" ht="20.100000000000001" customHeight="1">
      <c r="A86" s="3">
        <v>83</v>
      </c>
      <c r="B86" s="3" t="s">
        <v>59</v>
      </c>
      <c r="C86" s="11" t="s">
        <v>40</v>
      </c>
      <c r="D86" s="12">
        <v>30</v>
      </c>
      <c r="E86" s="5">
        <v>80239001</v>
      </c>
      <c r="F86" s="5">
        <v>80239030</v>
      </c>
      <c r="G86" s="5" t="str">
        <f t="shared" si="2"/>
        <v>80239001--80239030</v>
      </c>
      <c r="H86" s="4"/>
    </row>
    <row r="87" spans="1:8" ht="20.100000000000001" customHeight="1">
      <c r="A87" s="3">
        <v>84</v>
      </c>
      <c r="B87" s="3" t="s">
        <v>59</v>
      </c>
      <c r="C87" s="11" t="s">
        <v>41</v>
      </c>
      <c r="D87" s="12">
        <v>30</v>
      </c>
      <c r="E87" s="5">
        <v>80240001</v>
      </c>
      <c r="F87" s="5">
        <v>80240030</v>
      </c>
      <c r="G87" s="5" t="str">
        <f t="shared" si="2"/>
        <v>80240001--80240030</v>
      </c>
      <c r="H87" s="4"/>
    </row>
    <row r="88" spans="1:8" ht="20.100000000000001" customHeight="1">
      <c r="A88" s="3">
        <v>85</v>
      </c>
      <c r="B88" s="3" t="s">
        <v>59</v>
      </c>
      <c r="C88" s="11" t="s">
        <v>42</v>
      </c>
      <c r="D88" s="12">
        <v>30</v>
      </c>
      <c r="E88" s="5">
        <v>80241001</v>
      </c>
      <c r="F88" s="5">
        <v>80241030</v>
      </c>
      <c r="G88" s="5" t="str">
        <f t="shared" si="2"/>
        <v>80241001--80241030</v>
      </c>
      <c r="H88" s="4"/>
    </row>
    <row r="89" spans="1:8" ht="20.100000000000001" customHeight="1">
      <c r="A89" s="3">
        <v>86</v>
      </c>
      <c r="B89" s="3" t="s">
        <v>59</v>
      </c>
      <c r="C89" s="11" t="s">
        <v>43</v>
      </c>
      <c r="D89" s="12">
        <v>14</v>
      </c>
      <c r="E89" s="5">
        <v>80242001</v>
      </c>
      <c r="F89" s="5">
        <v>80242014</v>
      </c>
      <c r="G89" s="5" t="str">
        <f t="shared" si="2"/>
        <v>80242001--80242014</v>
      </c>
      <c r="H89" s="4"/>
    </row>
    <row r="90" spans="1:8" ht="20.100000000000001" customHeight="1">
      <c r="A90" s="4"/>
      <c r="B90" s="4"/>
      <c r="C90" s="9"/>
      <c r="D90" s="12">
        <f>SUM(D4:D89)</f>
        <v>2564</v>
      </c>
      <c r="E90" s="4"/>
      <c r="F90" s="3"/>
      <c r="G90" s="3"/>
      <c r="H90" s="4"/>
    </row>
  </sheetData>
  <autoFilter ref="A3:H90"/>
  <mergeCells count="7">
    <mergeCell ref="C2:C3"/>
    <mergeCell ref="D2:D3"/>
    <mergeCell ref="A1:H1"/>
    <mergeCell ref="A2:A3"/>
    <mergeCell ref="E2:G2"/>
    <mergeCell ref="H2:H3"/>
    <mergeCell ref="B2:B3"/>
  </mergeCells>
  <phoneticPr fontId="2" type="noConversion"/>
  <printOptions horizontalCentered="1"/>
  <pageMargins left="0.56000000000000005" right="0.27" top="0.31" bottom="0.22" header="0.25" footer="0.18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登分花名册</vt:lpstr>
      <vt:lpstr>Sheet2 (2)</vt:lpstr>
      <vt:lpstr>Sheet3</vt:lpstr>
      <vt:lpstr>数据 (2)</vt:lpstr>
      <vt:lpstr>'Sheet2 (2)'!Print_Area</vt:lpstr>
      <vt:lpstr>登分花名册!Print_Titles</vt:lpstr>
    </vt:vector>
  </TitlesOfParts>
  <Company>Foundertech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Administrator</cp:lastModifiedBy>
  <cp:lastPrinted>2017-06-11T02:18:02Z</cp:lastPrinted>
  <dcterms:created xsi:type="dcterms:W3CDTF">2010-12-17T07:20:39Z</dcterms:created>
  <dcterms:modified xsi:type="dcterms:W3CDTF">2017-06-11T11:46:46Z</dcterms:modified>
</cp:coreProperties>
</file>